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730" windowHeight="9075" tabRatio="552"/>
  </bookViews>
  <sheets>
    <sheet name="1a) - přelety" sheetId="30" r:id="rId1"/>
    <sheet name="List1" sheetId="31" state="hidden" r:id="rId2"/>
  </sheets>
  <definedNames>
    <definedName name="_xlnm._FilterDatabase" localSheetId="0" hidden="1">'1a) - přelety'!$G$15:$G$33</definedName>
    <definedName name="_xlnm.Print_Titles" localSheetId="0">'1a) - přelety'!$13:$14</definedName>
    <definedName name="_xlnm.Print_Area" localSheetId="0">'1a) - přelety'!$A$1:$G$404</definedName>
  </definedNames>
  <calcPr calcId="145621" fullCalcOnLoad="1"/>
</workbook>
</file>

<file path=xl/calcChain.xml><?xml version="1.0" encoding="utf-8"?>
<calcChain xmlns="http://schemas.openxmlformats.org/spreadsheetml/2006/main">
  <c r="F78" i="30" l="1"/>
  <c r="F77" i="30"/>
  <c r="F42" i="30"/>
  <c r="F155" i="30"/>
  <c r="F209" i="30"/>
  <c r="F208" i="30"/>
  <c r="F205" i="30"/>
  <c r="F192" i="30"/>
  <c r="F181" i="30"/>
  <c r="F179" i="30"/>
  <c r="F43" i="30"/>
  <c r="F36" i="30"/>
  <c r="F32" i="30"/>
  <c r="F26" i="30"/>
  <c r="F15" i="30"/>
  <c r="F177" i="30"/>
  <c r="F173" i="30"/>
  <c r="F156" i="30"/>
  <c r="F152" i="30"/>
  <c r="F112" i="30"/>
  <c r="F108" i="30"/>
  <c r="F83" i="30"/>
  <c r="F82" i="30"/>
  <c r="F80" i="30"/>
  <c r="F57" i="30"/>
  <c r="F46" i="30"/>
  <c r="F11" i="31"/>
  <c r="F8" i="31"/>
</calcChain>
</file>

<file path=xl/sharedStrings.xml><?xml version="1.0" encoding="utf-8"?>
<sst xmlns="http://schemas.openxmlformats.org/spreadsheetml/2006/main" count="1111" uniqueCount="223">
  <si>
    <t>Kosovo</t>
  </si>
  <si>
    <t>Chorvatsko</t>
  </si>
  <si>
    <t>Slovensko</t>
  </si>
  <si>
    <t>Ukrajina</t>
  </si>
  <si>
    <t>Švédsko</t>
  </si>
  <si>
    <t>Řecko</t>
  </si>
  <si>
    <t>Irák</t>
  </si>
  <si>
    <t>Afghánistán</t>
  </si>
  <si>
    <t>Kuvajt</t>
  </si>
  <si>
    <t>Gruzie</t>
  </si>
  <si>
    <t>Kypr</t>
  </si>
  <si>
    <t>SAE</t>
  </si>
  <si>
    <t>Katar</t>
  </si>
  <si>
    <t>Jordánsko</t>
  </si>
  <si>
    <t>Bahrajn</t>
  </si>
  <si>
    <t>Belgie</t>
  </si>
  <si>
    <t>Celkem letů      (z toho charterových )</t>
  </si>
  <si>
    <t>Stát</t>
  </si>
  <si>
    <t>Letiště startu</t>
  </si>
  <si>
    <t>Letiště přistání</t>
  </si>
  <si>
    <t>Typ letadla</t>
  </si>
  <si>
    <t>Velká Británie</t>
  </si>
  <si>
    <t>Rakousko</t>
  </si>
  <si>
    <t>Ázerbájdžán</t>
  </si>
  <si>
    <t>Bulharsko</t>
  </si>
  <si>
    <t>Kanada</t>
  </si>
  <si>
    <t>Německo</t>
  </si>
  <si>
    <t>Dánsko</t>
  </si>
  <si>
    <t>Egypt</t>
  </si>
  <si>
    <t>Španělsko</t>
  </si>
  <si>
    <t>Francie</t>
  </si>
  <si>
    <t>Maďarsko</t>
  </si>
  <si>
    <t>Švýcarsko</t>
  </si>
  <si>
    <t>Irsko</t>
  </si>
  <si>
    <t>Litva</t>
  </si>
  <si>
    <t>Izrael</t>
  </si>
  <si>
    <t>Itálie</t>
  </si>
  <si>
    <t>Norsko</t>
  </si>
  <si>
    <t>Nizozemsko</t>
  </si>
  <si>
    <t>Omán</t>
  </si>
  <si>
    <t>Polsko</t>
  </si>
  <si>
    <t>Rumunsko</t>
  </si>
  <si>
    <t>Rusko</t>
  </si>
  <si>
    <t>Turecko</t>
  </si>
  <si>
    <t>USA</t>
  </si>
  <si>
    <t>Indie</t>
  </si>
  <si>
    <t>NATO</t>
  </si>
  <si>
    <t>Letadla vojenská/           charterová</t>
  </si>
  <si>
    <t>Finsko</t>
  </si>
  <si>
    <t>Džibutsko</t>
  </si>
  <si>
    <t>Velká  Británie</t>
  </si>
  <si>
    <t>Lucembursko</t>
  </si>
  <si>
    <t>Slovinsko</t>
  </si>
  <si>
    <t>Libanon</t>
  </si>
  <si>
    <t>Lotyšsko</t>
  </si>
  <si>
    <t>2</t>
  </si>
  <si>
    <t>1</t>
  </si>
  <si>
    <t>3</t>
  </si>
  <si>
    <t>Island</t>
  </si>
  <si>
    <t>4</t>
  </si>
  <si>
    <t>Příloha číslo: 1</t>
  </si>
  <si>
    <t xml:space="preserve">    Přehled leteckých přeprav ozbrojených sil jiných států</t>
  </si>
  <si>
    <t>a) přelety</t>
  </si>
  <si>
    <t>Bosna a Hercegovina</t>
  </si>
  <si>
    <t>Keňa</t>
  </si>
  <si>
    <t>Saúdská Arábie</t>
  </si>
  <si>
    <t>7</t>
  </si>
  <si>
    <t>Alžírsko</t>
  </si>
  <si>
    <t>Mali</t>
  </si>
  <si>
    <t>11</t>
  </si>
  <si>
    <t>Uzbekistán</t>
  </si>
  <si>
    <t>24</t>
  </si>
  <si>
    <t>Estonsko</t>
  </si>
  <si>
    <t>9</t>
  </si>
  <si>
    <t>68</t>
  </si>
  <si>
    <t>14</t>
  </si>
  <si>
    <t>Moldavsko</t>
  </si>
  <si>
    <t>59</t>
  </si>
  <si>
    <t>16</t>
  </si>
  <si>
    <t>56</t>
  </si>
  <si>
    <t>5</t>
  </si>
  <si>
    <t>19</t>
  </si>
  <si>
    <t>Tadžikistán</t>
  </si>
  <si>
    <t>13</t>
  </si>
  <si>
    <t>25</t>
  </si>
  <si>
    <t>17</t>
  </si>
  <si>
    <t>46</t>
  </si>
  <si>
    <t>8</t>
  </si>
  <si>
    <t>165</t>
  </si>
  <si>
    <t>0</t>
  </si>
  <si>
    <t>135</t>
  </si>
  <si>
    <t>71</t>
  </si>
  <si>
    <t>162</t>
  </si>
  <si>
    <t>45</t>
  </si>
  <si>
    <t>22</t>
  </si>
  <si>
    <t>27</t>
  </si>
  <si>
    <t>86</t>
  </si>
  <si>
    <t>95</t>
  </si>
  <si>
    <t>58</t>
  </si>
  <si>
    <t>30</t>
  </si>
  <si>
    <t>36</t>
  </si>
  <si>
    <t>31</t>
  </si>
  <si>
    <t>přes/na území České republiky v 1. pololetí roku 2021</t>
  </si>
  <si>
    <t>Pákistán</t>
  </si>
  <si>
    <t>Libye</t>
  </si>
  <si>
    <t>Etiopie</t>
  </si>
  <si>
    <t>Makedonie</t>
  </si>
  <si>
    <t>JAR</t>
  </si>
  <si>
    <t>C130</t>
  </si>
  <si>
    <t>IL76</t>
  </si>
  <si>
    <t>A400</t>
  </si>
  <si>
    <t>FA7X</t>
  </si>
  <si>
    <t>C30J</t>
  </si>
  <si>
    <t>DHC6</t>
  </si>
  <si>
    <t>F900</t>
  </si>
  <si>
    <t>K35R</t>
  </si>
  <si>
    <t>C17</t>
  </si>
  <si>
    <t>CN35</t>
  </si>
  <si>
    <t>A319</t>
  </si>
  <si>
    <t>B762</t>
  </si>
  <si>
    <t>P180</t>
  </si>
  <si>
    <t>A310</t>
  </si>
  <si>
    <t>C5</t>
  </si>
  <si>
    <t>B52</t>
  </si>
  <si>
    <t>A321</t>
  </si>
  <si>
    <t>A343</t>
  </si>
  <si>
    <t>C160</t>
  </si>
  <si>
    <t>EUFI</t>
  </si>
  <si>
    <t>GL5T</t>
  </si>
  <si>
    <t>GLEX</t>
  </si>
  <si>
    <t>A332</t>
  </si>
  <si>
    <t>AN28</t>
  </si>
  <si>
    <t>B738</t>
  </si>
  <si>
    <t>C295</t>
  </si>
  <si>
    <t>M28</t>
  </si>
  <si>
    <t>C560</t>
  </si>
  <si>
    <t>F100</t>
  </si>
  <si>
    <t>L410</t>
  </si>
  <si>
    <t>F2TH</t>
  </si>
  <si>
    <t>GLF4</t>
  </si>
  <si>
    <t>GLF5</t>
  </si>
  <si>
    <t>A124</t>
  </si>
  <si>
    <t>B703</t>
  </si>
  <si>
    <t>B736</t>
  </si>
  <si>
    <t>B737</t>
  </si>
  <si>
    <t>B744</t>
  </si>
  <si>
    <t>B747</t>
  </si>
  <si>
    <t>B752</t>
  </si>
  <si>
    <t>B763</t>
  </si>
  <si>
    <t>B772</t>
  </si>
  <si>
    <t>B777</t>
  </si>
  <si>
    <t>BE20</t>
  </si>
  <si>
    <t>DC10</t>
  </si>
  <si>
    <t>DH8D</t>
  </si>
  <si>
    <t>H47</t>
  </si>
  <si>
    <t>H60</t>
  </si>
  <si>
    <t>H64</t>
  </si>
  <si>
    <t>LJ35</t>
  </si>
  <si>
    <t>MD11</t>
  </si>
  <si>
    <t>PC12</t>
  </si>
  <si>
    <t>R135</t>
  </si>
  <si>
    <t>SW4</t>
  </si>
  <si>
    <t>C27J</t>
  </si>
  <si>
    <t>C56X</t>
  </si>
  <si>
    <t>M18</t>
  </si>
  <si>
    <t>B461</t>
  </si>
  <si>
    <t>B462</t>
  </si>
  <si>
    <t>0/1</t>
  </si>
  <si>
    <t>0/4</t>
  </si>
  <si>
    <t>0/17</t>
  </si>
  <si>
    <t>0/5</t>
  </si>
  <si>
    <t>0/2</t>
  </si>
  <si>
    <t>2/1</t>
  </si>
  <si>
    <t>2/5</t>
  </si>
  <si>
    <t>18/46</t>
  </si>
  <si>
    <t>0/33</t>
  </si>
  <si>
    <t>36/1</t>
  </si>
  <si>
    <t>1/13</t>
  </si>
  <si>
    <t>0/3</t>
  </si>
  <si>
    <t>127/40</t>
  </si>
  <si>
    <t>1/1</t>
  </si>
  <si>
    <t>53/62</t>
  </si>
  <si>
    <t>4/3</t>
  </si>
  <si>
    <t>6/44</t>
  </si>
  <si>
    <t>91/63</t>
  </si>
  <si>
    <t>3/2</t>
  </si>
  <si>
    <t>67/73</t>
  </si>
  <si>
    <t>22/2</t>
  </si>
  <si>
    <t>44/1</t>
  </si>
  <si>
    <t>26/1</t>
  </si>
  <si>
    <t>13/10</t>
  </si>
  <si>
    <t>16/12</t>
  </si>
  <si>
    <t>25/15</t>
  </si>
  <si>
    <t>13/7</t>
  </si>
  <si>
    <t>19/9</t>
  </si>
  <si>
    <t>29/16</t>
  </si>
  <si>
    <t>14/1</t>
  </si>
  <si>
    <t>1/44</t>
  </si>
  <si>
    <t>5/4</t>
  </si>
  <si>
    <t>119/3</t>
  </si>
  <si>
    <t>35/8</t>
  </si>
  <si>
    <t>126/15</t>
  </si>
  <si>
    <t>36/9</t>
  </si>
  <si>
    <t>19/4</t>
  </si>
  <si>
    <t>CL60</t>
  </si>
  <si>
    <t>E3TF</t>
  </si>
  <si>
    <t>T154</t>
  </si>
  <si>
    <t>2229(570)</t>
  </si>
  <si>
    <t>6(1)</t>
  </si>
  <si>
    <t>394(1)</t>
  </si>
  <si>
    <t>3202(610)</t>
  </si>
  <si>
    <t>2592/610</t>
  </si>
  <si>
    <t>37(37)</t>
  </si>
  <si>
    <t>1(1)</t>
  </si>
  <si>
    <t>Korejská republika</t>
  </si>
  <si>
    <t>1/2</t>
  </si>
  <si>
    <t>Kazachstán</t>
  </si>
  <si>
    <t>Srbsko</t>
  </si>
  <si>
    <t>Portugalsko</t>
  </si>
  <si>
    <t>A350</t>
  </si>
  <si>
    <t>MIR2</t>
  </si>
  <si>
    <t>TMB7</t>
  </si>
  <si>
    <t>Počet listů: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</si>
</sst>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d/m/yy;@"/>
  </numFmts>
  <fonts count="9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69">
    <xf numFmtId="0" fontId="0" fillId="0" borderId="0" xfId="0"/>
    <xf numFmtId="49" fontId="3" fillId="0" borderId="0" xfId="0" applyNumberFormat="1" applyFont="1" applyBorder="1" applyAlignment="1" applyProtection="1">
      <alignment horizontal="center" vertical="center"/>
      <protection locked="0"/>
    </xf>
    <xf numFmtId="1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Protection="1">
      <protection locked="0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1" fontId="4" fillId="0" borderId="0" xfId="0" applyNumberFormat="1" applyFont="1" applyBorder="1" applyAlignment="1" applyProtection="1">
      <alignment horizontal="center" vertical="center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167" fontId="4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1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49" fontId="1" fillId="0" borderId="5" xfId="0" applyNumberFormat="1" applyFont="1" applyFill="1" applyBorder="1" applyAlignment="1" applyProtection="1">
      <alignment horizontal="center" vertical="center"/>
      <protection locked="0"/>
    </xf>
    <xf numFmtId="0" fontId="1" fillId="2" borderId="5" xfId="0" applyNumberFormat="1" applyFont="1" applyFill="1" applyBorder="1" applyAlignment="1" applyProtection="1">
      <alignment horizontal="center" vertical="center"/>
      <protection locked="0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1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horizontal="center" vertical="center"/>
      <protection locked="0"/>
    </xf>
    <xf numFmtId="1" fontId="4" fillId="0" borderId="7" xfId="0" applyNumberFormat="1" applyFont="1" applyBorder="1" applyAlignment="1" applyProtection="1">
      <alignment horizontal="center" vertical="center"/>
      <protection locked="0"/>
    </xf>
    <xf numFmtId="1" fontId="3" fillId="0" borderId="8" xfId="0" applyNumberFormat="1" applyFont="1" applyBorder="1" applyAlignment="1" applyProtection="1">
      <alignment horizontal="center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3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/>
      <protection locked="0"/>
    </xf>
    <xf numFmtId="0" fontId="3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/>
      <protection locked="0"/>
    </xf>
    <xf numFmtId="0" fontId="8" fillId="0" borderId="0" xfId="0" applyNumberFormat="1" applyFont="1" applyBorder="1" applyAlignment="1" applyProtection="1">
      <alignment horizontal="center"/>
      <protection locked="0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49" fontId="3" fillId="0" borderId="8" xfId="0" applyNumberFormat="1" applyFont="1" applyBorder="1" applyAlignment="1" applyProtection="1">
      <alignment horizontal="center" vertical="center"/>
      <protection locked="0"/>
    </xf>
    <xf numFmtId="49" fontId="3" fillId="0" borderId="4" xfId="0" applyNumberFormat="1" applyFont="1" applyFill="1" applyBorder="1" applyAlignment="1" applyProtection="1">
      <alignment horizontal="center" vertical="center"/>
      <protection locked="0"/>
    </xf>
    <xf numFmtId="49" fontId="3" fillId="0" borderId="4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3" xfId="1" applyFont="1" applyFill="1" applyBorder="1" applyAlignment="1">
      <alignment horizontal="center" vertical="center" wrapText="1"/>
    </xf>
    <xf numFmtId="0" fontId="3" fillId="0" borderId="13" xfId="0" applyNumberFormat="1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49" fontId="3" fillId="0" borderId="14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horizontal="center" vertical="center"/>
    </xf>
    <xf numFmtId="49" fontId="3" fillId="0" borderId="9" xfId="0" applyNumberFormat="1" applyFont="1" applyFill="1" applyBorder="1" applyAlignment="1" applyProtection="1">
      <alignment horizontal="center" vertical="center"/>
      <protection locked="0"/>
    </xf>
    <xf numFmtId="1" fontId="3" fillId="4" borderId="4" xfId="0" applyNumberFormat="1" applyFont="1" applyFill="1" applyBorder="1" applyAlignment="1" applyProtection="1">
      <alignment horizontal="center" vertical="center"/>
      <protection locked="0"/>
    </xf>
    <xf numFmtId="1" fontId="3" fillId="4" borderId="1" xfId="0" applyNumberFormat="1" applyFont="1" applyFill="1" applyBorder="1" applyAlignment="1" applyProtection="1">
      <alignment horizontal="center" vertical="center"/>
      <protection locked="0"/>
    </xf>
    <xf numFmtId="49" fontId="3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/>
    <xf numFmtId="0" fontId="3" fillId="0" borderId="15" xfId="0" applyFont="1" applyBorder="1" applyProtection="1">
      <protection locked="0"/>
    </xf>
    <xf numFmtId="0" fontId="3" fillId="3" borderId="4" xfId="1" applyFont="1" applyFill="1" applyBorder="1" applyAlignment="1">
      <alignment horizontal="center" vertical="center" wrapText="1"/>
    </xf>
    <xf numFmtId="49" fontId="3" fillId="0" borderId="9" xfId="0" applyNumberFormat="1" applyFont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49" fontId="3" fillId="0" borderId="16" xfId="0" applyNumberFormat="1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/>
      <protection locked="0"/>
    </xf>
    <xf numFmtId="49" fontId="3" fillId="0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center" vertical="center"/>
      <protection locked="0"/>
    </xf>
    <xf numFmtId="0" fontId="3" fillId="0" borderId="18" xfId="0" applyNumberFormat="1" applyFont="1" applyBorder="1" applyAlignment="1" applyProtection="1">
      <alignment horizontal="center" vertical="center"/>
      <protection locked="0"/>
    </xf>
    <xf numFmtId="49" fontId="3" fillId="4" borderId="4" xfId="0" applyNumberFormat="1" applyFont="1" applyFill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vertical="center"/>
      <protection locked="0"/>
    </xf>
    <xf numFmtId="0" fontId="3" fillId="3" borderId="3" xfId="1" applyNumberFormat="1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  <protection locked="0"/>
    </xf>
    <xf numFmtId="0" fontId="3" fillId="4" borderId="3" xfId="0" applyNumberFormat="1" applyFont="1" applyFill="1" applyBorder="1" applyAlignment="1" applyProtection="1">
      <alignment horizontal="center" vertical="center"/>
      <protection locked="0"/>
    </xf>
    <xf numFmtId="49" fontId="3" fillId="4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22" xfId="0" applyFont="1" applyBorder="1" applyAlignment="1">
      <alignment horizontal="center" vertical="center"/>
    </xf>
    <xf numFmtId="49" fontId="3" fillId="4" borderId="8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1" fontId="1" fillId="0" borderId="23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49" fontId="3" fillId="0" borderId="21" xfId="0" applyNumberFormat="1" applyFont="1" applyBorder="1" applyAlignment="1" applyProtection="1">
      <alignment horizontal="center" vertical="center"/>
      <protection locked="0"/>
    </xf>
    <xf numFmtId="49" fontId="3" fillId="0" borderId="21" xfId="0" applyNumberFormat="1" applyFont="1" applyFill="1" applyBorder="1" applyAlignment="1" applyProtection="1">
      <alignment horizontal="center" vertical="center"/>
      <protection locked="0"/>
    </xf>
    <xf numFmtId="49" fontId="3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1" fillId="0" borderId="19" xfId="0" applyNumberFormat="1" applyFont="1" applyBorder="1" applyAlignment="1" applyProtection="1">
      <alignment horizontal="center" vertical="center"/>
      <protection locked="0"/>
    </xf>
    <xf numFmtId="0" fontId="1" fillId="0" borderId="3" xfId="0" applyNumberFormat="1" applyFont="1" applyBorder="1" applyAlignment="1" applyProtection="1">
      <alignment horizontal="center" vertical="center"/>
      <protection locked="0"/>
    </xf>
    <xf numFmtId="49" fontId="3" fillId="4" borderId="11" xfId="0" applyNumberFormat="1" applyFont="1" applyFill="1" applyBorder="1" applyAlignment="1" applyProtection="1">
      <alignment horizontal="center" vertical="center"/>
      <protection locked="0"/>
    </xf>
    <xf numFmtId="49" fontId="3" fillId="4" borderId="19" xfId="0" applyNumberFormat="1" applyFont="1" applyFill="1" applyBorder="1" applyAlignment="1" applyProtection="1">
      <alignment horizontal="center" vertical="center"/>
      <protection locked="0"/>
    </xf>
    <xf numFmtId="49" fontId="3" fillId="4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13" xfId="0" applyNumberFormat="1" applyFont="1" applyBorder="1" applyAlignment="1" applyProtection="1">
      <alignment horizontal="center" vertical="center"/>
      <protection locked="0"/>
    </xf>
    <xf numFmtId="0" fontId="3" fillId="0" borderId="25" xfId="0" applyNumberFormat="1" applyFont="1" applyBorder="1" applyAlignment="1" applyProtection="1">
      <alignment horizontal="center" vertical="center"/>
      <protection locked="0"/>
    </xf>
    <xf numFmtId="0" fontId="3" fillId="0" borderId="22" xfId="0" applyNumberFormat="1" applyFont="1" applyBorder="1" applyAlignment="1" applyProtection="1">
      <alignment horizontal="center" vertical="center"/>
      <protection locked="0"/>
    </xf>
    <xf numFmtId="0" fontId="1" fillId="0" borderId="11" xfId="0" applyNumberFormat="1" applyFont="1" applyBorder="1" applyAlignment="1" applyProtection="1">
      <alignment horizontal="center" vertical="center"/>
      <protection locked="0"/>
    </xf>
    <xf numFmtId="1" fontId="3" fillId="0" borderId="25" xfId="0" applyNumberFormat="1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" fontId="3" fillId="0" borderId="13" xfId="0" applyNumberFormat="1" applyFont="1" applyBorder="1" applyAlignment="1" applyProtection="1">
      <alignment horizontal="center" vertical="center"/>
      <protection locked="0"/>
    </xf>
    <xf numFmtId="1" fontId="3" fillId="4" borderId="19" xfId="0" applyNumberFormat="1" applyFont="1" applyFill="1" applyBorder="1" applyAlignment="1" applyProtection="1">
      <alignment horizontal="center" vertical="center"/>
      <protection locked="0"/>
    </xf>
    <xf numFmtId="1" fontId="3" fillId="4" borderId="3" xfId="0" applyNumberFormat="1" applyFont="1" applyFill="1" applyBorder="1" applyAlignment="1" applyProtection="1">
      <alignment horizontal="center" vertical="center"/>
      <protection locked="0"/>
    </xf>
    <xf numFmtId="1" fontId="3" fillId="0" borderId="22" xfId="0" applyNumberFormat="1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" fontId="3" fillId="0" borderId="38" xfId="0" applyNumberFormat="1" applyFont="1" applyBorder="1" applyAlignment="1" applyProtection="1">
      <alignment horizontal="center" vertical="center"/>
      <protection locked="0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1" fontId="3" fillId="4" borderId="11" xfId="0" applyNumberFormat="1" applyFont="1" applyFill="1" applyBorder="1" applyAlignment="1" applyProtection="1">
      <alignment horizontal="center" vertical="center"/>
      <protection locked="0"/>
    </xf>
    <xf numFmtId="1" fontId="3" fillId="4" borderId="21" xfId="0" applyNumberFormat="1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49" fontId="3" fillId="4" borderId="21" xfId="0" applyNumberFormat="1" applyFont="1" applyFill="1" applyBorder="1" applyAlignment="1" applyProtection="1">
      <alignment horizontal="center" vertical="center"/>
      <protection locked="0"/>
    </xf>
    <xf numFmtId="49" fontId="3" fillId="4" borderId="7" xfId="0" applyNumberFormat="1" applyFont="1" applyFill="1" applyBorder="1" applyAlignment="1" applyProtection="1">
      <alignment horizontal="center" vertical="center"/>
      <protection locked="0"/>
    </xf>
    <xf numFmtId="0" fontId="3" fillId="4" borderId="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49" fontId="1" fillId="3" borderId="27" xfId="1" applyNumberFormat="1" applyFont="1" applyFill="1" applyBorder="1" applyAlignment="1">
      <alignment horizontal="center" vertical="center" wrapText="1"/>
    </xf>
    <xf numFmtId="49" fontId="1" fillId="3" borderId="28" xfId="1" applyNumberFormat="1" applyFont="1" applyFill="1" applyBorder="1" applyAlignment="1">
      <alignment horizontal="center" vertical="center" wrapText="1"/>
    </xf>
    <xf numFmtId="14" fontId="1" fillId="3" borderId="34" xfId="1" applyNumberFormat="1" applyFont="1" applyFill="1" applyBorder="1" applyAlignment="1">
      <alignment horizontal="center" vertical="center" wrapText="1"/>
    </xf>
    <xf numFmtId="14" fontId="1" fillId="3" borderId="35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Alignment="1">
      <alignment horizontal="left" vertical="center"/>
    </xf>
    <xf numFmtId="0" fontId="1" fillId="3" borderId="27" xfId="1" applyFont="1" applyFill="1" applyBorder="1" applyAlignment="1">
      <alignment horizontal="center" vertical="center" wrapText="1"/>
    </xf>
    <xf numFmtId="0" fontId="1" fillId="3" borderId="28" xfId="1" applyFont="1" applyFill="1" applyBorder="1" applyAlignment="1">
      <alignment horizontal="center" vertical="center" wrapText="1"/>
    </xf>
    <xf numFmtId="0" fontId="1" fillId="3" borderId="36" xfId="1" applyFont="1" applyFill="1" applyBorder="1" applyAlignment="1">
      <alignment horizontal="center" vertical="center" wrapText="1"/>
    </xf>
    <xf numFmtId="0" fontId="1" fillId="3" borderId="37" xfId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>
      <alignment horizontal="left" vertical="center"/>
    </xf>
    <xf numFmtId="0" fontId="1" fillId="3" borderId="31" xfId="1" applyFont="1" applyFill="1" applyBorder="1" applyAlignment="1">
      <alignment horizontal="center" vertical="center" wrapText="1"/>
    </xf>
    <xf numFmtId="0" fontId="1" fillId="3" borderId="32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3" borderId="33" xfId="1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/>
      <protection locked="0"/>
    </xf>
    <xf numFmtId="49" fontId="3" fillId="0" borderId="25" xfId="0" applyNumberFormat="1" applyFont="1" applyBorder="1" applyAlignment="1" applyProtection="1">
      <alignment horizontal="center" vertical="center"/>
      <protection locked="0"/>
    </xf>
    <xf numFmtId="49" fontId="3" fillId="0" borderId="22" xfId="0" applyNumberFormat="1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center"/>
    </xf>
    <xf numFmtId="0" fontId="1" fillId="3" borderId="19" xfId="1" applyNumberFormat="1" applyFont="1" applyFill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1" fillId="0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1" fillId="0" borderId="24" xfId="0" applyNumberFormat="1" applyFont="1" applyBorder="1" applyAlignment="1" applyProtection="1">
      <alignment horizontal="center" vertical="center"/>
      <protection locked="0"/>
    </xf>
    <xf numFmtId="49" fontId="3" fillId="4" borderId="24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NumberFormat="1" applyFont="1" applyBorder="1" applyAlignment="1" applyProtection="1">
      <alignment horizontal="center" vertical="center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_Let.uprav.I.fáze 4Q  2006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4"/>
  <sheetViews>
    <sheetView tabSelected="1" view="pageBreakPreview" zoomScale="130" zoomScaleNormal="115" zoomScaleSheetLayoutView="130" zoomScalePageLayoutView="50" workbookViewId="0">
      <pane ySplit="14" topLeftCell="A150" activePane="bottomLeft" state="frozen"/>
      <selection pane="bottomLeft" activeCell="D158" sqref="D158"/>
    </sheetView>
  </sheetViews>
  <sheetFormatPr defaultRowHeight="12.75" x14ac:dyDescent="0.2"/>
  <cols>
    <col min="1" max="1" width="4.42578125" style="27" customWidth="1"/>
    <col min="2" max="2" width="16.85546875" style="29" customWidth="1"/>
    <col min="3" max="4" width="17.85546875" style="4" customWidth="1"/>
    <col min="5" max="5" width="10.42578125" style="4" customWidth="1"/>
    <col min="6" max="6" width="13.28515625" style="30" customWidth="1"/>
    <col min="7" max="7" width="9.42578125" style="8" bestFit="1" customWidth="1"/>
    <col min="8" max="9" width="9.140625" style="9"/>
    <col min="10" max="10" width="9.140625" style="9" customWidth="1"/>
    <col min="11" max="11" width="15.28515625" style="9" customWidth="1"/>
    <col min="12" max="16384" width="9.140625" style="9"/>
  </cols>
  <sheetData>
    <row r="1" spans="1:16" x14ac:dyDescent="0.2">
      <c r="A1" s="20"/>
      <c r="B1" s="20"/>
      <c r="C1" s="20"/>
      <c r="D1" s="20"/>
      <c r="E1" s="20"/>
      <c r="F1" s="131" t="s">
        <v>60</v>
      </c>
      <c r="G1" s="131"/>
    </row>
    <row r="2" spans="1:16" x14ac:dyDescent="0.2">
      <c r="A2" s="20"/>
      <c r="B2" s="20"/>
      <c r="C2" s="20"/>
      <c r="D2" s="20"/>
      <c r="E2" s="20"/>
      <c r="F2" s="132" t="s">
        <v>222</v>
      </c>
      <c r="G2" s="132"/>
    </row>
    <row r="3" spans="1:16" x14ac:dyDescent="0.2">
      <c r="A3" s="20"/>
      <c r="B3" s="20"/>
      <c r="C3" s="20"/>
      <c r="D3" s="20"/>
      <c r="E3" s="20"/>
      <c r="F3" s="20"/>
      <c r="G3" s="20"/>
    </row>
    <row r="4" spans="1:16" x14ac:dyDescent="0.2">
      <c r="A4" s="20"/>
      <c r="B4" s="20"/>
      <c r="C4" s="20"/>
      <c r="D4" s="20"/>
      <c r="E4" s="20"/>
      <c r="F4" s="20"/>
      <c r="G4" s="20"/>
    </row>
    <row r="5" spans="1:16" x14ac:dyDescent="0.2">
      <c r="A5" s="20"/>
      <c r="B5" s="20"/>
      <c r="C5" s="20"/>
      <c r="D5" s="20"/>
      <c r="E5" s="20"/>
      <c r="F5" s="20"/>
      <c r="G5" s="20"/>
    </row>
    <row r="6" spans="1:16" ht="18.75" x14ac:dyDescent="0.3">
      <c r="A6" s="129" t="s">
        <v>61</v>
      </c>
      <c r="B6" s="129"/>
      <c r="C6" s="129"/>
      <c r="D6" s="129"/>
      <c r="E6" s="129"/>
      <c r="F6" s="129"/>
      <c r="G6" s="129"/>
    </row>
    <row r="7" spans="1:16" ht="18.75" x14ac:dyDescent="0.3">
      <c r="A7" s="130" t="s">
        <v>102</v>
      </c>
      <c r="B7" s="130"/>
      <c r="C7" s="130"/>
      <c r="D7" s="130"/>
      <c r="E7" s="130"/>
      <c r="F7" s="130"/>
      <c r="G7" s="130"/>
    </row>
    <row r="8" spans="1:16" ht="12.75" customHeight="1" x14ac:dyDescent="0.2">
      <c r="A8" s="5"/>
      <c r="B8" s="4"/>
      <c r="F8" s="4"/>
      <c r="G8" s="4"/>
    </row>
    <row r="9" spans="1:16" ht="12.75" customHeight="1" x14ac:dyDescent="0.2">
      <c r="A9" s="5"/>
      <c r="B9" s="4"/>
      <c r="F9" s="4"/>
      <c r="G9" s="4"/>
    </row>
    <row r="10" spans="1:16" ht="12.75" customHeight="1" x14ac:dyDescent="0.2">
      <c r="A10" s="5"/>
      <c r="B10" s="4"/>
      <c r="F10" s="4"/>
      <c r="G10" s="4"/>
    </row>
    <row r="11" spans="1:16" ht="15.75" x14ac:dyDescent="0.2">
      <c r="A11" s="137" t="s">
        <v>62</v>
      </c>
      <c r="B11" s="137"/>
      <c r="F11" s="4"/>
      <c r="G11" s="4"/>
    </row>
    <row r="12" spans="1:16" ht="16.5" customHeight="1" thickBot="1" x14ac:dyDescent="0.25">
      <c r="A12" s="142"/>
      <c r="B12" s="142"/>
      <c r="C12" s="10"/>
      <c r="D12" s="11"/>
      <c r="F12" s="4"/>
      <c r="G12" s="4"/>
    </row>
    <row r="13" spans="1:16" s="12" customFormat="1" ht="27" customHeight="1" x14ac:dyDescent="0.2">
      <c r="A13" s="140"/>
      <c r="B13" s="143" t="s">
        <v>17</v>
      </c>
      <c r="C13" s="138" t="s">
        <v>18</v>
      </c>
      <c r="D13" s="138" t="s">
        <v>19</v>
      </c>
      <c r="E13" s="133" t="s">
        <v>47</v>
      </c>
      <c r="F13" s="133" t="s">
        <v>16</v>
      </c>
      <c r="G13" s="135" t="s">
        <v>20</v>
      </c>
    </row>
    <row r="14" spans="1:16" ht="26.25" customHeight="1" thickBot="1" x14ac:dyDescent="0.25">
      <c r="A14" s="141"/>
      <c r="B14" s="144"/>
      <c r="C14" s="139"/>
      <c r="D14" s="139"/>
      <c r="E14" s="134"/>
      <c r="F14" s="134"/>
      <c r="G14" s="136"/>
      <c r="P14" s="14"/>
    </row>
    <row r="15" spans="1:16" ht="13.5" customHeight="1" thickTop="1" x14ac:dyDescent="0.2">
      <c r="A15" s="147">
        <v>1</v>
      </c>
      <c r="B15" s="145" t="s">
        <v>67</v>
      </c>
      <c r="C15" s="51" t="s">
        <v>67</v>
      </c>
      <c r="D15" s="38" t="s">
        <v>42</v>
      </c>
      <c r="E15" s="72">
        <v>1</v>
      </c>
      <c r="F15" s="159">
        <f>SUM(E15:E16)</f>
        <v>2</v>
      </c>
      <c r="G15" s="34" t="s">
        <v>108</v>
      </c>
      <c r="P15" s="14"/>
    </row>
    <row r="16" spans="1:16" ht="13.5" customHeight="1" x14ac:dyDescent="0.2">
      <c r="A16" s="148"/>
      <c r="B16" s="146"/>
      <c r="C16" s="38" t="s">
        <v>42</v>
      </c>
      <c r="D16" s="51" t="s">
        <v>67</v>
      </c>
      <c r="E16" s="73">
        <v>1</v>
      </c>
      <c r="F16" s="160"/>
      <c r="G16" s="35"/>
      <c r="P16" s="14"/>
    </row>
    <row r="17" spans="1:16" ht="13.5" customHeight="1" x14ac:dyDescent="0.2">
      <c r="A17" s="149" t="s">
        <v>55</v>
      </c>
      <c r="B17" s="95" t="s">
        <v>23</v>
      </c>
      <c r="C17" s="62" t="s">
        <v>7</v>
      </c>
      <c r="D17" s="51" t="s">
        <v>23</v>
      </c>
      <c r="E17" s="73" t="s">
        <v>167</v>
      </c>
      <c r="F17" s="152" t="s">
        <v>212</v>
      </c>
      <c r="G17" s="34" t="s">
        <v>109</v>
      </c>
      <c r="P17" s="14"/>
    </row>
    <row r="18" spans="1:16" ht="13.5" customHeight="1" x14ac:dyDescent="0.2">
      <c r="A18" s="150"/>
      <c r="B18" s="96"/>
      <c r="C18" s="46" t="s">
        <v>7</v>
      </c>
      <c r="D18" s="16" t="s">
        <v>26</v>
      </c>
      <c r="E18" s="31" t="s">
        <v>168</v>
      </c>
      <c r="F18" s="153"/>
      <c r="G18" s="34"/>
      <c r="P18" s="14"/>
    </row>
    <row r="19" spans="1:16" ht="13.5" customHeight="1" x14ac:dyDescent="0.2">
      <c r="A19" s="150"/>
      <c r="B19" s="96"/>
      <c r="C19" s="44" t="s">
        <v>23</v>
      </c>
      <c r="D19" s="16" t="s">
        <v>26</v>
      </c>
      <c r="E19" s="31" t="s">
        <v>169</v>
      </c>
      <c r="F19" s="153"/>
      <c r="G19" s="34"/>
      <c r="P19" s="14"/>
    </row>
    <row r="20" spans="1:16" ht="13.5" customHeight="1" x14ac:dyDescent="0.2">
      <c r="A20" s="150"/>
      <c r="B20" s="96"/>
      <c r="C20" s="44" t="s">
        <v>35</v>
      </c>
      <c r="D20" s="16" t="s">
        <v>26</v>
      </c>
      <c r="E20" s="31" t="s">
        <v>167</v>
      </c>
      <c r="F20" s="153"/>
      <c r="G20" s="34"/>
      <c r="P20" s="14"/>
    </row>
    <row r="21" spans="1:16" ht="13.5" customHeight="1" x14ac:dyDescent="0.2">
      <c r="A21" s="150"/>
      <c r="B21" s="96"/>
      <c r="C21" s="44" t="s">
        <v>26</v>
      </c>
      <c r="D21" s="16" t="s">
        <v>7</v>
      </c>
      <c r="E21" s="31" t="s">
        <v>170</v>
      </c>
      <c r="F21" s="153"/>
      <c r="G21" s="34"/>
      <c r="P21" s="14"/>
    </row>
    <row r="22" spans="1:16" s="3" customFormat="1" x14ac:dyDescent="0.2">
      <c r="A22" s="150"/>
      <c r="B22" s="96"/>
      <c r="C22" s="46" t="s">
        <v>26</v>
      </c>
      <c r="D22" s="16" t="s">
        <v>23</v>
      </c>
      <c r="E22" s="31" t="s">
        <v>170</v>
      </c>
      <c r="F22" s="153"/>
      <c r="G22" s="34"/>
      <c r="P22" s="7"/>
    </row>
    <row r="23" spans="1:16" s="3" customFormat="1" x14ac:dyDescent="0.2">
      <c r="A23" s="150"/>
      <c r="B23" s="96"/>
      <c r="C23" s="46" t="s">
        <v>38</v>
      </c>
      <c r="D23" s="16" t="s">
        <v>6</v>
      </c>
      <c r="E23" s="31" t="s">
        <v>167</v>
      </c>
      <c r="F23" s="153"/>
      <c r="G23" s="34"/>
      <c r="P23" s="7"/>
    </row>
    <row r="24" spans="1:16" s="3" customFormat="1" x14ac:dyDescent="0.2">
      <c r="A24" s="150"/>
      <c r="B24" s="96"/>
      <c r="C24" s="46" t="s">
        <v>37</v>
      </c>
      <c r="D24" s="16" t="s">
        <v>23</v>
      </c>
      <c r="E24" s="31" t="s">
        <v>167</v>
      </c>
      <c r="F24" s="153"/>
      <c r="G24" s="34"/>
      <c r="P24" s="7"/>
    </row>
    <row r="25" spans="1:16" s="3" customFormat="1" x14ac:dyDescent="0.2">
      <c r="A25" s="150"/>
      <c r="B25" s="96"/>
      <c r="C25" s="46" t="s">
        <v>43</v>
      </c>
      <c r="D25" s="46" t="s">
        <v>38</v>
      </c>
      <c r="E25" s="31" t="s">
        <v>171</v>
      </c>
      <c r="F25" s="154"/>
      <c r="G25" s="35"/>
      <c r="P25" s="7"/>
    </row>
    <row r="26" spans="1:16" s="3" customFormat="1" x14ac:dyDescent="0.2">
      <c r="A26" s="149" t="s">
        <v>57</v>
      </c>
      <c r="B26" s="95" t="s">
        <v>15</v>
      </c>
      <c r="C26" s="19" t="s">
        <v>15</v>
      </c>
      <c r="D26" s="16" t="s">
        <v>9</v>
      </c>
      <c r="E26" s="50">
        <v>1</v>
      </c>
      <c r="F26" s="93">
        <f>SUM(E26:E31)</f>
        <v>6</v>
      </c>
      <c r="G26" s="34" t="s">
        <v>110</v>
      </c>
      <c r="P26" s="7"/>
    </row>
    <row r="27" spans="1:16" s="3" customFormat="1" x14ac:dyDescent="0.2">
      <c r="A27" s="150"/>
      <c r="B27" s="96"/>
      <c r="C27" s="19" t="s">
        <v>15</v>
      </c>
      <c r="D27" s="16" t="s">
        <v>31</v>
      </c>
      <c r="E27" s="50">
        <v>1</v>
      </c>
      <c r="F27" s="93"/>
      <c r="G27" s="34" t="s">
        <v>111</v>
      </c>
      <c r="P27" s="7"/>
    </row>
    <row r="28" spans="1:16" s="3" customFormat="1" x14ac:dyDescent="0.2">
      <c r="A28" s="150"/>
      <c r="B28" s="96"/>
      <c r="C28" s="19" t="s">
        <v>15</v>
      </c>
      <c r="D28" s="16" t="s">
        <v>76</v>
      </c>
      <c r="E28" s="50">
        <v>1</v>
      </c>
      <c r="F28" s="93"/>
      <c r="G28" s="34"/>
      <c r="P28" s="7"/>
    </row>
    <row r="29" spans="1:16" s="3" customFormat="1" x14ac:dyDescent="0.2">
      <c r="A29" s="150"/>
      <c r="B29" s="96"/>
      <c r="C29" s="19" t="s">
        <v>31</v>
      </c>
      <c r="D29" s="16" t="s">
        <v>26</v>
      </c>
      <c r="E29" s="50">
        <v>1</v>
      </c>
      <c r="F29" s="93"/>
      <c r="G29" s="34"/>
      <c r="P29" s="7"/>
    </row>
    <row r="30" spans="1:16" s="3" customFormat="1" x14ac:dyDescent="0.2">
      <c r="A30" s="150"/>
      <c r="B30" s="96"/>
      <c r="C30" s="19" t="s">
        <v>22</v>
      </c>
      <c r="D30" s="16" t="s">
        <v>27</v>
      </c>
      <c r="E30" s="50">
        <v>1</v>
      </c>
      <c r="F30" s="93"/>
      <c r="G30" s="34"/>
      <c r="P30" s="7"/>
    </row>
    <row r="31" spans="1:16" s="3" customFormat="1" x14ac:dyDescent="0.2">
      <c r="A31" s="151"/>
      <c r="B31" s="97"/>
      <c r="C31" s="19" t="s">
        <v>3</v>
      </c>
      <c r="D31" s="16" t="s">
        <v>15</v>
      </c>
      <c r="E31" s="50">
        <v>1</v>
      </c>
      <c r="F31" s="93"/>
      <c r="G31" s="35"/>
      <c r="P31" s="7"/>
    </row>
    <row r="32" spans="1:16" s="3" customFormat="1" x14ac:dyDescent="0.2">
      <c r="A32" s="98">
        <v>4</v>
      </c>
      <c r="B32" s="124" t="s">
        <v>27</v>
      </c>
      <c r="C32" s="44" t="s">
        <v>27</v>
      </c>
      <c r="D32" s="23" t="s">
        <v>36</v>
      </c>
      <c r="E32" s="32">
        <v>1</v>
      </c>
      <c r="F32" s="101">
        <f>SUM(E32:E35)</f>
        <v>8</v>
      </c>
      <c r="G32" s="17" t="s">
        <v>112</v>
      </c>
      <c r="P32" s="7"/>
    </row>
    <row r="33" spans="1:16" s="3" customFormat="1" x14ac:dyDescent="0.2">
      <c r="A33" s="99"/>
      <c r="B33" s="125"/>
      <c r="C33" s="44" t="s">
        <v>27</v>
      </c>
      <c r="D33" s="23" t="s">
        <v>22</v>
      </c>
      <c r="E33" s="32">
        <v>1</v>
      </c>
      <c r="F33" s="93"/>
      <c r="G33" s="17" t="s">
        <v>204</v>
      </c>
      <c r="P33" s="7"/>
    </row>
    <row r="34" spans="1:16" s="3" customFormat="1" x14ac:dyDescent="0.2">
      <c r="A34" s="109"/>
      <c r="B34" s="126"/>
      <c r="C34" s="19" t="s">
        <v>0</v>
      </c>
      <c r="D34" s="6" t="s">
        <v>27</v>
      </c>
      <c r="E34" s="31">
        <v>3</v>
      </c>
      <c r="F34" s="127"/>
      <c r="G34" s="17"/>
    </row>
    <row r="35" spans="1:16" s="3" customFormat="1" x14ac:dyDescent="0.2">
      <c r="A35" s="103"/>
      <c r="B35" s="121"/>
      <c r="C35" s="19" t="s">
        <v>5</v>
      </c>
      <c r="D35" s="6" t="s">
        <v>27</v>
      </c>
      <c r="E35" s="31">
        <v>3</v>
      </c>
      <c r="F35" s="123"/>
      <c r="G35" s="35"/>
    </row>
    <row r="36" spans="1:16" s="3" customFormat="1" x14ac:dyDescent="0.2">
      <c r="A36" s="98">
        <v>5</v>
      </c>
      <c r="B36" s="124" t="s">
        <v>30</v>
      </c>
      <c r="C36" s="16" t="s">
        <v>30</v>
      </c>
      <c r="D36" s="16" t="s">
        <v>30</v>
      </c>
      <c r="E36" s="31">
        <v>14</v>
      </c>
      <c r="F36" s="101">
        <f>SUM(E36:E41)</f>
        <v>18</v>
      </c>
      <c r="G36" s="17" t="s">
        <v>113</v>
      </c>
    </row>
    <row r="37" spans="1:16" s="3" customFormat="1" x14ac:dyDescent="0.2">
      <c r="A37" s="109"/>
      <c r="B37" s="126"/>
      <c r="C37" s="16" t="s">
        <v>34</v>
      </c>
      <c r="D37" s="16" t="s">
        <v>2</v>
      </c>
      <c r="E37" s="31">
        <v>1</v>
      </c>
      <c r="F37" s="158"/>
      <c r="G37" s="17" t="s">
        <v>138</v>
      </c>
      <c r="N37" s="7"/>
    </row>
    <row r="38" spans="1:16" s="3" customFormat="1" x14ac:dyDescent="0.2">
      <c r="A38" s="109"/>
      <c r="B38" s="126"/>
      <c r="C38" s="16" t="s">
        <v>40</v>
      </c>
      <c r="D38" s="16" t="s">
        <v>30</v>
      </c>
      <c r="E38" s="31">
        <v>1</v>
      </c>
      <c r="F38" s="158"/>
      <c r="G38" s="17" t="s">
        <v>114</v>
      </c>
      <c r="N38" s="7"/>
    </row>
    <row r="39" spans="1:16" s="3" customFormat="1" x14ac:dyDescent="0.2">
      <c r="A39" s="109"/>
      <c r="B39" s="126"/>
      <c r="C39" s="16" t="s">
        <v>22</v>
      </c>
      <c r="D39" s="16" t="s">
        <v>40</v>
      </c>
      <c r="E39" s="31">
        <v>1</v>
      </c>
      <c r="F39" s="158"/>
      <c r="G39" s="17" t="s">
        <v>115</v>
      </c>
      <c r="N39" s="7"/>
    </row>
    <row r="40" spans="1:16" s="3" customFormat="1" x14ac:dyDescent="0.2">
      <c r="A40" s="109"/>
      <c r="B40" s="126"/>
      <c r="C40" s="37" t="s">
        <v>3</v>
      </c>
      <c r="D40" s="37" t="s">
        <v>30</v>
      </c>
      <c r="E40" s="40">
        <v>1</v>
      </c>
      <c r="F40" s="158"/>
      <c r="G40" s="17" t="s">
        <v>220</v>
      </c>
      <c r="N40" s="7"/>
    </row>
    <row r="41" spans="1:16" s="3" customFormat="1" x14ac:dyDescent="0.2">
      <c r="A41" s="109"/>
      <c r="B41" s="126"/>
      <c r="C41" s="37"/>
      <c r="D41" s="37"/>
      <c r="E41" s="40"/>
      <c r="F41" s="158"/>
      <c r="G41" s="47" t="s">
        <v>221</v>
      </c>
      <c r="N41" s="7"/>
    </row>
    <row r="42" spans="1:16" s="3" customFormat="1" x14ac:dyDescent="0.2">
      <c r="A42" s="55">
        <v>6</v>
      </c>
      <c r="B42" s="59" t="s">
        <v>45</v>
      </c>
      <c r="C42" s="16" t="s">
        <v>45</v>
      </c>
      <c r="D42" s="16" t="s">
        <v>26</v>
      </c>
      <c r="E42" s="49">
        <v>1</v>
      </c>
      <c r="F42" s="75">
        <f>SUM(E42)</f>
        <v>1</v>
      </c>
      <c r="G42" s="65" t="s">
        <v>116</v>
      </c>
      <c r="N42" s="7"/>
    </row>
    <row r="43" spans="1:16" s="3" customFormat="1" x14ac:dyDescent="0.2">
      <c r="A43" s="98">
        <v>7</v>
      </c>
      <c r="B43" s="95" t="s">
        <v>33</v>
      </c>
      <c r="C43" s="37" t="s">
        <v>33</v>
      </c>
      <c r="D43" s="37" t="s">
        <v>41</v>
      </c>
      <c r="E43" s="40">
        <v>2</v>
      </c>
      <c r="F43" s="155">
        <f>SUM(E43:E45)</f>
        <v>4</v>
      </c>
      <c r="G43" s="39" t="s">
        <v>117</v>
      </c>
      <c r="N43" s="7"/>
    </row>
    <row r="44" spans="1:16" s="3" customFormat="1" x14ac:dyDescent="0.2">
      <c r="A44" s="99"/>
      <c r="B44" s="96"/>
      <c r="C44" s="16" t="s">
        <v>31</v>
      </c>
      <c r="D44" s="16" t="s">
        <v>33</v>
      </c>
      <c r="E44" s="31">
        <v>1</v>
      </c>
      <c r="F44" s="156"/>
      <c r="G44" s="34"/>
      <c r="N44" s="7"/>
    </row>
    <row r="45" spans="1:16" s="3" customFormat="1" x14ac:dyDescent="0.2">
      <c r="A45" s="100"/>
      <c r="B45" s="97"/>
      <c r="C45" s="16" t="s">
        <v>41</v>
      </c>
      <c r="D45" s="16" t="s">
        <v>33</v>
      </c>
      <c r="E45" s="31">
        <v>1</v>
      </c>
      <c r="F45" s="115"/>
      <c r="G45" s="26"/>
      <c r="N45" s="7"/>
    </row>
    <row r="46" spans="1:16" s="3" customFormat="1" x14ac:dyDescent="0.2">
      <c r="A46" s="98">
        <v>8</v>
      </c>
      <c r="B46" s="95" t="s">
        <v>36</v>
      </c>
      <c r="C46" s="46" t="s">
        <v>72</v>
      </c>
      <c r="D46" s="16" t="s">
        <v>36</v>
      </c>
      <c r="E46" s="31">
        <v>6</v>
      </c>
      <c r="F46" s="101">
        <f>SUM(E46:E56)</f>
        <v>59</v>
      </c>
      <c r="G46" s="39" t="s">
        <v>118</v>
      </c>
      <c r="N46" s="7"/>
    </row>
    <row r="47" spans="1:16" s="3" customFormat="1" x14ac:dyDescent="0.2">
      <c r="A47" s="99"/>
      <c r="B47" s="96"/>
      <c r="C47" s="46" t="s">
        <v>36</v>
      </c>
      <c r="D47" s="16" t="s">
        <v>72</v>
      </c>
      <c r="E47" s="31">
        <v>8</v>
      </c>
      <c r="F47" s="93"/>
      <c r="G47" s="34" t="s">
        <v>119</v>
      </c>
      <c r="N47" s="7"/>
    </row>
    <row r="48" spans="1:16" s="3" customFormat="1" x14ac:dyDescent="0.2">
      <c r="A48" s="99"/>
      <c r="B48" s="96"/>
      <c r="C48" s="46" t="s">
        <v>36</v>
      </c>
      <c r="D48" s="16" t="s">
        <v>34</v>
      </c>
      <c r="E48" s="31">
        <v>4</v>
      </c>
      <c r="F48" s="93"/>
      <c r="G48" s="34" t="s">
        <v>116</v>
      </c>
      <c r="H48" s="7"/>
    </row>
    <row r="49" spans="1:8" s="3" customFormat="1" x14ac:dyDescent="0.2">
      <c r="A49" s="99"/>
      <c r="B49" s="96"/>
      <c r="C49" s="16" t="s">
        <v>36</v>
      </c>
      <c r="D49" s="16" t="s">
        <v>54</v>
      </c>
      <c r="E49" s="31">
        <v>8</v>
      </c>
      <c r="F49" s="93"/>
      <c r="G49" s="34" t="s">
        <v>162</v>
      </c>
      <c r="H49" s="7"/>
    </row>
    <row r="50" spans="1:8" s="3" customFormat="1" x14ac:dyDescent="0.2">
      <c r="A50" s="99"/>
      <c r="B50" s="96"/>
      <c r="C50" s="16" t="s">
        <v>36</v>
      </c>
      <c r="D50" s="16" t="s">
        <v>26</v>
      </c>
      <c r="E50" s="31">
        <v>3</v>
      </c>
      <c r="F50" s="93"/>
      <c r="G50" s="34" t="s">
        <v>112</v>
      </c>
      <c r="H50" s="7"/>
    </row>
    <row r="51" spans="1:8" s="3" customFormat="1" x14ac:dyDescent="0.2">
      <c r="A51" s="99"/>
      <c r="B51" s="96"/>
      <c r="C51" s="46" t="s">
        <v>36</v>
      </c>
      <c r="D51" s="16" t="s">
        <v>40</v>
      </c>
      <c r="E51" s="31">
        <v>5</v>
      </c>
      <c r="F51" s="93"/>
      <c r="G51" s="34" t="s">
        <v>114</v>
      </c>
      <c r="H51" s="7"/>
    </row>
    <row r="52" spans="1:8" s="3" customFormat="1" x14ac:dyDescent="0.2">
      <c r="A52" s="99"/>
      <c r="B52" s="96"/>
      <c r="C52" s="46" t="s">
        <v>34</v>
      </c>
      <c r="D52" s="16" t="s">
        <v>36</v>
      </c>
      <c r="E52" s="31">
        <v>9</v>
      </c>
      <c r="F52" s="93"/>
      <c r="G52" s="34" t="s">
        <v>120</v>
      </c>
      <c r="H52" s="7"/>
    </row>
    <row r="53" spans="1:8" s="3" customFormat="1" x14ac:dyDescent="0.2">
      <c r="A53" s="99"/>
      <c r="B53" s="96"/>
      <c r="C53" s="16" t="s">
        <v>54</v>
      </c>
      <c r="D53" s="46" t="s">
        <v>36</v>
      </c>
      <c r="E53" s="31">
        <v>8</v>
      </c>
      <c r="F53" s="93"/>
      <c r="G53" s="34"/>
      <c r="H53" s="7"/>
    </row>
    <row r="54" spans="1:8" s="3" customFormat="1" x14ac:dyDescent="0.2">
      <c r="A54" s="100"/>
      <c r="B54" s="97"/>
      <c r="C54" s="46" t="s">
        <v>26</v>
      </c>
      <c r="D54" s="46" t="s">
        <v>36</v>
      </c>
      <c r="E54" s="31">
        <v>3</v>
      </c>
      <c r="F54" s="94"/>
      <c r="G54" s="35"/>
      <c r="H54" s="7"/>
    </row>
    <row r="55" spans="1:8" s="3" customFormat="1" x14ac:dyDescent="0.2">
      <c r="A55" s="99"/>
      <c r="B55" s="96" t="s">
        <v>36</v>
      </c>
      <c r="C55" s="44" t="s">
        <v>40</v>
      </c>
      <c r="D55" s="44" t="s">
        <v>36</v>
      </c>
      <c r="E55" s="32">
        <v>4</v>
      </c>
      <c r="F55" s="93"/>
      <c r="G55" s="34"/>
      <c r="H55" s="7"/>
    </row>
    <row r="56" spans="1:8" s="3" customFormat="1" x14ac:dyDescent="0.2">
      <c r="A56" s="100"/>
      <c r="B56" s="97"/>
      <c r="C56" s="44" t="s">
        <v>22</v>
      </c>
      <c r="D56" s="44" t="s">
        <v>34</v>
      </c>
      <c r="E56" s="32">
        <v>1</v>
      </c>
      <c r="F56" s="94"/>
      <c r="G56" s="35"/>
      <c r="H56" s="7"/>
    </row>
    <row r="57" spans="1:8" s="3" customFormat="1" x14ac:dyDescent="0.2">
      <c r="A57" s="98">
        <v>9</v>
      </c>
      <c r="B57" s="95" t="s">
        <v>25</v>
      </c>
      <c r="C57" s="46" t="s">
        <v>25</v>
      </c>
      <c r="D57" s="16" t="s">
        <v>31</v>
      </c>
      <c r="E57" s="31">
        <v>1</v>
      </c>
      <c r="F57" s="101">
        <f>SUM(E57:E76)</f>
        <v>44</v>
      </c>
      <c r="G57" s="39" t="s">
        <v>121</v>
      </c>
      <c r="H57" s="7"/>
    </row>
    <row r="58" spans="1:8" s="3" customFormat="1" x14ac:dyDescent="0.2">
      <c r="A58" s="99"/>
      <c r="B58" s="96"/>
      <c r="C58" s="46" t="s">
        <v>25</v>
      </c>
      <c r="D58" s="16" t="s">
        <v>41</v>
      </c>
      <c r="E58" s="31">
        <v>4</v>
      </c>
      <c r="F58" s="93"/>
      <c r="G58" s="63"/>
      <c r="H58" s="7"/>
    </row>
    <row r="59" spans="1:8" s="3" customFormat="1" x14ac:dyDescent="0.2">
      <c r="A59" s="99"/>
      <c r="B59" s="96"/>
      <c r="C59" s="46" t="s">
        <v>8</v>
      </c>
      <c r="D59" s="16" t="s">
        <v>26</v>
      </c>
      <c r="E59" s="31">
        <v>5</v>
      </c>
      <c r="F59" s="93"/>
      <c r="G59" s="63"/>
    </row>
    <row r="60" spans="1:8" s="3" customFormat="1" x14ac:dyDescent="0.2">
      <c r="A60" s="99"/>
      <c r="B60" s="96"/>
      <c r="C60" s="46" t="s">
        <v>8</v>
      </c>
      <c r="D60" s="16" t="s">
        <v>21</v>
      </c>
      <c r="E60" s="31">
        <v>1</v>
      </c>
      <c r="F60" s="93"/>
      <c r="G60" s="63"/>
    </row>
    <row r="61" spans="1:8" s="3" customFormat="1" x14ac:dyDescent="0.2">
      <c r="A61" s="99"/>
      <c r="B61" s="96"/>
      <c r="C61" s="46" t="s">
        <v>31</v>
      </c>
      <c r="D61" s="16" t="s">
        <v>58</v>
      </c>
      <c r="E61" s="31">
        <v>1</v>
      </c>
      <c r="F61" s="93"/>
      <c r="G61" s="63"/>
    </row>
    <row r="62" spans="1:8" s="3" customFormat="1" x14ac:dyDescent="0.2">
      <c r="A62" s="99"/>
      <c r="B62" s="96"/>
      <c r="C62" s="46" t="s">
        <v>31</v>
      </c>
      <c r="D62" s="16" t="s">
        <v>25</v>
      </c>
      <c r="E62" s="31">
        <v>3</v>
      </c>
      <c r="F62" s="93"/>
      <c r="G62" s="63"/>
    </row>
    <row r="63" spans="1:8" s="3" customFormat="1" x14ac:dyDescent="0.2">
      <c r="A63" s="99"/>
      <c r="B63" s="96"/>
      <c r="C63" s="46" t="s">
        <v>26</v>
      </c>
      <c r="D63" s="46" t="s">
        <v>7</v>
      </c>
      <c r="E63" s="31">
        <v>1</v>
      </c>
      <c r="F63" s="93"/>
      <c r="G63" s="63"/>
    </row>
    <row r="64" spans="1:8" s="3" customFormat="1" x14ac:dyDescent="0.2">
      <c r="A64" s="99"/>
      <c r="B64" s="96"/>
      <c r="C64" s="46" t="s">
        <v>26</v>
      </c>
      <c r="D64" s="46" t="s">
        <v>8</v>
      </c>
      <c r="E64" s="31">
        <v>3</v>
      </c>
      <c r="F64" s="93"/>
      <c r="G64" s="63"/>
    </row>
    <row r="65" spans="1:7" s="3" customFormat="1" x14ac:dyDescent="0.2">
      <c r="A65" s="99"/>
      <c r="B65" s="96"/>
      <c r="C65" s="46" t="s">
        <v>26</v>
      </c>
      <c r="D65" s="46" t="s">
        <v>31</v>
      </c>
      <c r="E65" s="31">
        <v>1</v>
      </c>
      <c r="F65" s="93"/>
      <c r="G65" s="63"/>
    </row>
    <row r="66" spans="1:7" s="3" customFormat="1" x14ac:dyDescent="0.2">
      <c r="A66" s="99"/>
      <c r="B66" s="96"/>
      <c r="C66" s="46" t="s">
        <v>26</v>
      </c>
      <c r="D66" s="46" t="s">
        <v>26</v>
      </c>
      <c r="E66" s="31">
        <v>2</v>
      </c>
      <c r="F66" s="93"/>
      <c r="G66" s="63"/>
    </row>
    <row r="67" spans="1:7" s="3" customFormat="1" x14ac:dyDescent="0.2">
      <c r="A67" s="99"/>
      <c r="B67" s="96"/>
      <c r="C67" s="46" t="s">
        <v>26</v>
      </c>
      <c r="D67" s="16" t="s">
        <v>41</v>
      </c>
      <c r="E67" s="31">
        <v>1</v>
      </c>
      <c r="F67" s="93"/>
      <c r="G67" s="63"/>
    </row>
    <row r="68" spans="1:7" s="3" customFormat="1" x14ac:dyDescent="0.2">
      <c r="A68" s="99"/>
      <c r="B68" s="96"/>
      <c r="C68" s="46" t="s">
        <v>26</v>
      </c>
      <c r="D68" s="16" t="s">
        <v>11</v>
      </c>
      <c r="E68" s="31">
        <v>1</v>
      </c>
      <c r="F68" s="93"/>
      <c r="G68" s="63"/>
    </row>
    <row r="69" spans="1:7" s="3" customFormat="1" x14ac:dyDescent="0.2">
      <c r="A69" s="99"/>
      <c r="B69" s="96"/>
      <c r="C69" s="84" t="s">
        <v>218</v>
      </c>
      <c r="D69" s="85" t="s">
        <v>41</v>
      </c>
      <c r="E69" s="31">
        <v>3</v>
      </c>
      <c r="F69" s="93"/>
      <c r="G69" s="63"/>
    </row>
    <row r="70" spans="1:7" s="3" customFormat="1" x14ac:dyDescent="0.2">
      <c r="A70" s="99"/>
      <c r="B70" s="96"/>
      <c r="C70" s="46" t="s">
        <v>41</v>
      </c>
      <c r="D70" s="16" t="s">
        <v>26</v>
      </c>
      <c r="E70" s="31">
        <v>1</v>
      </c>
      <c r="F70" s="93"/>
      <c r="G70" s="63"/>
    </row>
    <row r="71" spans="1:7" s="3" customFormat="1" x14ac:dyDescent="0.2">
      <c r="A71" s="99"/>
      <c r="B71" s="96"/>
      <c r="C71" s="46" t="s">
        <v>41</v>
      </c>
      <c r="D71" s="16" t="s">
        <v>218</v>
      </c>
      <c r="E71" s="31">
        <v>7</v>
      </c>
      <c r="F71" s="93"/>
      <c r="G71" s="63"/>
    </row>
    <row r="72" spans="1:7" s="3" customFormat="1" x14ac:dyDescent="0.2">
      <c r="A72" s="99"/>
      <c r="B72" s="96"/>
      <c r="C72" s="46" t="s">
        <v>41</v>
      </c>
      <c r="D72" s="16" t="s">
        <v>21</v>
      </c>
      <c r="E72" s="31">
        <v>4</v>
      </c>
      <c r="F72" s="93"/>
      <c r="G72" s="63"/>
    </row>
    <row r="73" spans="1:7" s="3" customFormat="1" x14ac:dyDescent="0.2">
      <c r="A73" s="99"/>
      <c r="B73" s="96"/>
      <c r="C73" s="46" t="s">
        <v>5</v>
      </c>
      <c r="D73" s="16" t="s">
        <v>26</v>
      </c>
      <c r="E73" s="31">
        <v>1</v>
      </c>
      <c r="F73" s="93"/>
      <c r="G73" s="63"/>
    </row>
    <row r="74" spans="1:7" s="3" customFormat="1" x14ac:dyDescent="0.2">
      <c r="A74" s="99"/>
      <c r="B74" s="96"/>
      <c r="C74" s="46" t="s">
        <v>11</v>
      </c>
      <c r="D74" s="16" t="s">
        <v>26</v>
      </c>
      <c r="E74" s="31">
        <v>2</v>
      </c>
      <c r="F74" s="93"/>
      <c r="G74" s="63"/>
    </row>
    <row r="75" spans="1:7" s="3" customFormat="1" x14ac:dyDescent="0.2">
      <c r="A75" s="99"/>
      <c r="B75" s="96"/>
      <c r="C75" s="86" t="s">
        <v>21</v>
      </c>
      <c r="D75" s="37" t="s">
        <v>41</v>
      </c>
      <c r="E75" s="40">
        <v>1</v>
      </c>
      <c r="F75" s="93"/>
      <c r="G75" s="63"/>
    </row>
    <row r="76" spans="1:7" s="3" customFormat="1" x14ac:dyDescent="0.2">
      <c r="A76" s="100"/>
      <c r="B76" s="97"/>
      <c r="C76" s="86" t="s">
        <v>21</v>
      </c>
      <c r="D76" s="37" t="s">
        <v>21</v>
      </c>
      <c r="E76" s="40">
        <v>1</v>
      </c>
      <c r="F76" s="94"/>
      <c r="G76" s="71"/>
    </row>
    <row r="77" spans="1:7" s="3" customFormat="1" x14ac:dyDescent="0.2">
      <c r="A77" s="55">
        <v>10</v>
      </c>
      <c r="B77" s="59" t="s">
        <v>214</v>
      </c>
      <c r="C77" s="87" t="s">
        <v>29</v>
      </c>
      <c r="D77" s="88" t="s">
        <v>214</v>
      </c>
      <c r="E77" s="49">
        <v>1</v>
      </c>
      <c r="F77" s="74">
        <f>SUM(E77)</f>
        <v>1</v>
      </c>
      <c r="G77" s="67" t="s">
        <v>145</v>
      </c>
    </row>
    <row r="78" spans="1:7" s="3" customFormat="1" x14ac:dyDescent="0.2">
      <c r="A78" s="105">
        <v>11</v>
      </c>
      <c r="B78" s="157" t="s">
        <v>8</v>
      </c>
      <c r="C78" s="87" t="s">
        <v>26</v>
      </c>
      <c r="D78" s="88" t="s">
        <v>28</v>
      </c>
      <c r="E78" s="49">
        <v>1</v>
      </c>
      <c r="F78" s="114">
        <f>SUM(E78:E79)</f>
        <v>2</v>
      </c>
      <c r="G78" s="56" t="s">
        <v>112</v>
      </c>
    </row>
    <row r="79" spans="1:7" s="3" customFormat="1" x14ac:dyDescent="0.2">
      <c r="A79" s="103"/>
      <c r="B79" s="104"/>
      <c r="C79" s="87" t="s">
        <v>5</v>
      </c>
      <c r="D79" s="88" t="s">
        <v>26</v>
      </c>
      <c r="E79" s="49">
        <v>1</v>
      </c>
      <c r="F79" s="115"/>
      <c r="G79" s="56"/>
    </row>
    <row r="80" spans="1:7" s="3" customFormat="1" x14ac:dyDescent="0.2">
      <c r="A80" s="99">
        <v>12</v>
      </c>
      <c r="B80" s="125" t="s">
        <v>34</v>
      </c>
      <c r="C80" s="37" t="s">
        <v>34</v>
      </c>
      <c r="D80" s="37" t="s">
        <v>22</v>
      </c>
      <c r="E80" s="31">
        <v>1</v>
      </c>
      <c r="F80" s="101">
        <f>SUM(E80:E81)</f>
        <v>3</v>
      </c>
      <c r="G80" s="39" t="s">
        <v>162</v>
      </c>
    </row>
    <row r="81" spans="1:8" s="3" customFormat="1" x14ac:dyDescent="0.2">
      <c r="A81" s="109"/>
      <c r="B81" s="126"/>
      <c r="C81" s="16" t="s">
        <v>34</v>
      </c>
      <c r="D81" s="37" t="s">
        <v>29</v>
      </c>
      <c r="E81" s="31">
        <v>2</v>
      </c>
      <c r="F81" s="123"/>
      <c r="G81" s="34"/>
    </row>
    <row r="82" spans="1:8" s="3" customFormat="1" x14ac:dyDescent="0.2">
      <c r="A82" s="55">
        <v>13</v>
      </c>
      <c r="B82" s="59" t="s">
        <v>54</v>
      </c>
      <c r="C82" s="66" t="s">
        <v>40</v>
      </c>
      <c r="D82" s="16" t="s">
        <v>2</v>
      </c>
      <c r="E82" s="32">
        <v>1</v>
      </c>
      <c r="F82" s="74">
        <f>SUM(E82)</f>
        <v>1</v>
      </c>
      <c r="G82" s="54" t="s">
        <v>164</v>
      </c>
    </row>
    <row r="83" spans="1:8" s="3" customFormat="1" x14ac:dyDescent="0.2">
      <c r="A83" s="98">
        <v>14</v>
      </c>
      <c r="B83" s="95" t="s">
        <v>31</v>
      </c>
      <c r="C83" s="89" t="s">
        <v>15</v>
      </c>
      <c r="D83" s="85" t="s">
        <v>31</v>
      </c>
      <c r="E83" s="50">
        <v>2</v>
      </c>
      <c r="F83" s="101">
        <f>SUM(E83:E107)</f>
        <v>74</v>
      </c>
      <c r="G83" s="76" t="s">
        <v>118</v>
      </c>
    </row>
    <row r="84" spans="1:8" s="3" customFormat="1" x14ac:dyDescent="0.2">
      <c r="A84" s="109"/>
      <c r="B84" s="127"/>
      <c r="C84" s="45" t="s">
        <v>9</v>
      </c>
      <c r="D84" s="16" t="s">
        <v>38</v>
      </c>
      <c r="E84" s="50">
        <v>1</v>
      </c>
      <c r="F84" s="127"/>
      <c r="G84" s="34" t="s">
        <v>122</v>
      </c>
      <c r="H84" s="7"/>
    </row>
    <row r="85" spans="1:8" s="3" customFormat="1" x14ac:dyDescent="0.2">
      <c r="A85" s="109"/>
      <c r="B85" s="127"/>
      <c r="C85" s="45" t="s">
        <v>6</v>
      </c>
      <c r="D85" s="16" t="s">
        <v>40</v>
      </c>
      <c r="E85" s="50">
        <v>3</v>
      </c>
      <c r="F85" s="127"/>
      <c r="G85" s="17" t="s">
        <v>116</v>
      </c>
      <c r="H85" s="7"/>
    </row>
    <row r="86" spans="1:8" s="3" customFormat="1" x14ac:dyDescent="0.2">
      <c r="A86" s="109"/>
      <c r="B86" s="127"/>
      <c r="C86" s="45" t="s">
        <v>58</v>
      </c>
      <c r="D86" s="16" t="s">
        <v>31</v>
      </c>
      <c r="E86" s="50">
        <v>1</v>
      </c>
      <c r="F86" s="127"/>
      <c r="G86" s="17" t="s">
        <v>111</v>
      </c>
      <c r="H86" s="7"/>
    </row>
    <row r="87" spans="1:8" s="3" customFormat="1" x14ac:dyDescent="0.2">
      <c r="A87" s="109"/>
      <c r="B87" s="127"/>
      <c r="C87" s="45" t="s">
        <v>13</v>
      </c>
      <c r="D87" s="16" t="s">
        <v>37</v>
      </c>
      <c r="E87" s="50">
        <v>1</v>
      </c>
      <c r="F87" s="127"/>
      <c r="G87" s="17"/>
      <c r="H87" s="7"/>
    </row>
    <row r="88" spans="1:8" s="3" customFormat="1" x14ac:dyDescent="0.2">
      <c r="A88" s="109"/>
      <c r="B88" s="127"/>
      <c r="C88" s="16" t="s">
        <v>31</v>
      </c>
      <c r="D88" s="16" t="s">
        <v>33</v>
      </c>
      <c r="E88" s="31">
        <v>1</v>
      </c>
      <c r="F88" s="127"/>
      <c r="G88" s="34"/>
      <c r="H88" s="7"/>
    </row>
    <row r="89" spans="1:8" s="3" customFormat="1" x14ac:dyDescent="0.2">
      <c r="A89" s="109"/>
      <c r="B89" s="127"/>
      <c r="C89" s="16" t="s">
        <v>31</v>
      </c>
      <c r="D89" s="16" t="s">
        <v>58</v>
      </c>
      <c r="E89" s="31">
        <v>1</v>
      </c>
      <c r="F89" s="127"/>
      <c r="G89" s="34"/>
      <c r="H89" s="7"/>
    </row>
    <row r="90" spans="1:8" s="3" customFormat="1" x14ac:dyDescent="0.2">
      <c r="A90" s="109"/>
      <c r="B90" s="127"/>
      <c r="C90" s="16" t="s">
        <v>31</v>
      </c>
      <c r="D90" s="16" t="s">
        <v>31</v>
      </c>
      <c r="E90" s="31">
        <v>10</v>
      </c>
      <c r="F90" s="127"/>
      <c r="G90" s="34"/>
    </row>
    <row r="91" spans="1:8" s="3" customFormat="1" x14ac:dyDescent="0.2">
      <c r="A91" s="109"/>
      <c r="B91" s="127"/>
      <c r="C91" s="16" t="s">
        <v>31</v>
      </c>
      <c r="D91" s="16" t="s">
        <v>26</v>
      </c>
      <c r="E91" s="31">
        <v>4</v>
      </c>
      <c r="F91" s="127"/>
      <c r="G91" s="17"/>
    </row>
    <row r="92" spans="1:8" s="3" customFormat="1" x14ac:dyDescent="0.2">
      <c r="A92" s="109"/>
      <c r="B92" s="127"/>
      <c r="C92" s="16" t="s">
        <v>31</v>
      </c>
      <c r="D92" s="16" t="s">
        <v>38</v>
      </c>
      <c r="E92" s="31">
        <v>1</v>
      </c>
      <c r="F92" s="127"/>
      <c r="G92" s="17"/>
    </row>
    <row r="93" spans="1:8" s="3" customFormat="1" x14ac:dyDescent="0.2">
      <c r="A93" s="109"/>
      <c r="B93" s="127"/>
      <c r="C93" s="16" t="s">
        <v>31</v>
      </c>
      <c r="D93" s="16" t="s">
        <v>37</v>
      </c>
      <c r="E93" s="31">
        <v>2</v>
      </c>
      <c r="F93" s="127"/>
      <c r="G93" s="17"/>
    </row>
    <row r="94" spans="1:8" s="3" customFormat="1" x14ac:dyDescent="0.2">
      <c r="A94" s="109"/>
      <c r="B94" s="127"/>
      <c r="C94" s="16" t="s">
        <v>31</v>
      </c>
      <c r="D94" s="16" t="s">
        <v>40</v>
      </c>
      <c r="E94" s="31">
        <v>3</v>
      </c>
      <c r="F94" s="127"/>
      <c r="G94" s="17"/>
    </row>
    <row r="95" spans="1:8" s="3" customFormat="1" x14ac:dyDescent="0.2">
      <c r="A95" s="109"/>
      <c r="B95" s="127"/>
      <c r="C95" s="16" t="s">
        <v>31</v>
      </c>
      <c r="D95" s="16" t="s">
        <v>4</v>
      </c>
      <c r="E95" s="31">
        <v>8</v>
      </c>
      <c r="F95" s="127"/>
      <c r="G95" s="17"/>
    </row>
    <row r="96" spans="1:8" s="3" customFormat="1" x14ac:dyDescent="0.2">
      <c r="A96" s="109"/>
      <c r="B96" s="127"/>
      <c r="C96" s="46" t="s">
        <v>68</v>
      </c>
      <c r="D96" s="46" t="s">
        <v>4</v>
      </c>
      <c r="E96" s="31">
        <v>6</v>
      </c>
      <c r="F96" s="127"/>
      <c r="G96" s="17"/>
    </row>
    <row r="97" spans="1:8" s="3" customFormat="1" x14ac:dyDescent="0.2">
      <c r="A97" s="109"/>
      <c r="B97" s="127"/>
      <c r="C97" s="16" t="s">
        <v>26</v>
      </c>
      <c r="D97" s="46" t="s">
        <v>31</v>
      </c>
      <c r="E97" s="31">
        <v>2</v>
      </c>
      <c r="F97" s="127"/>
      <c r="G97" s="17"/>
    </row>
    <row r="98" spans="1:8" s="3" customFormat="1" x14ac:dyDescent="0.2">
      <c r="A98" s="109"/>
      <c r="B98" s="127"/>
      <c r="C98" s="16" t="s">
        <v>38</v>
      </c>
      <c r="D98" s="46" t="s">
        <v>31</v>
      </c>
      <c r="E98" s="31">
        <v>1</v>
      </c>
      <c r="F98" s="127"/>
      <c r="G98" s="17"/>
    </row>
    <row r="99" spans="1:8" s="3" customFormat="1" x14ac:dyDescent="0.2">
      <c r="A99" s="109"/>
      <c r="B99" s="127"/>
      <c r="C99" s="16" t="s">
        <v>38</v>
      </c>
      <c r="D99" s="46" t="s">
        <v>41</v>
      </c>
      <c r="E99" s="31">
        <v>3</v>
      </c>
      <c r="F99" s="127"/>
      <c r="G99" s="17"/>
    </row>
    <row r="100" spans="1:8" s="3" customFormat="1" x14ac:dyDescent="0.2">
      <c r="A100" s="109"/>
      <c r="B100" s="127"/>
      <c r="C100" s="16" t="s">
        <v>37</v>
      </c>
      <c r="D100" s="16" t="s">
        <v>31</v>
      </c>
      <c r="E100" s="31">
        <v>4</v>
      </c>
      <c r="F100" s="127"/>
      <c r="G100" s="34"/>
    </row>
    <row r="101" spans="1:8" s="3" customFormat="1" x14ac:dyDescent="0.2">
      <c r="A101" s="109"/>
      <c r="B101" s="127"/>
      <c r="C101" s="46" t="s">
        <v>37</v>
      </c>
      <c r="D101" s="16" t="s">
        <v>41</v>
      </c>
      <c r="E101" s="31">
        <v>1</v>
      </c>
      <c r="F101" s="127"/>
      <c r="G101" s="17"/>
    </row>
    <row r="102" spans="1:8" s="3" customFormat="1" x14ac:dyDescent="0.2">
      <c r="A102" s="109"/>
      <c r="B102" s="127"/>
      <c r="C102" s="46" t="s">
        <v>40</v>
      </c>
      <c r="D102" s="16" t="s">
        <v>6</v>
      </c>
      <c r="E102" s="31">
        <v>3</v>
      </c>
      <c r="F102" s="127"/>
      <c r="G102" s="17"/>
    </row>
    <row r="103" spans="1:8" s="3" customFormat="1" x14ac:dyDescent="0.2">
      <c r="A103" s="109"/>
      <c r="B103" s="127"/>
      <c r="C103" s="46" t="s">
        <v>40</v>
      </c>
      <c r="D103" s="16" t="s">
        <v>31</v>
      </c>
      <c r="E103" s="31">
        <v>7</v>
      </c>
      <c r="F103" s="127"/>
      <c r="G103" s="17"/>
      <c r="H103" s="61"/>
    </row>
    <row r="104" spans="1:8" s="3" customFormat="1" x14ac:dyDescent="0.2">
      <c r="A104" s="109"/>
      <c r="B104" s="127"/>
      <c r="C104" s="46" t="s">
        <v>41</v>
      </c>
      <c r="D104" s="16" t="s">
        <v>40</v>
      </c>
      <c r="E104" s="31">
        <v>1</v>
      </c>
      <c r="F104" s="127"/>
      <c r="G104" s="17"/>
    </row>
    <row r="105" spans="1:8" s="3" customFormat="1" x14ac:dyDescent="0.2">
      <c r="A105" s="109"/>
      <c r="B105" s="127"/>
      <c r="C105" s="46" t="s">
        <v>52</v>
      </c>
      <c r="D105" s="16" t="s">
        <v>40</v>
      </c>
      <c r="E105" s="31">
        <v>1</v>
      </c>
      <c r="F105" s="127"/>
      <c r="G105" s="17"/>
    </row>
    <row r="106" spans="1:8" s="3" customFormat="1" x14ac:dyDescent="0.2">
      <c r="A106" s="109"/>
      <c r="B106" s="127"/>
      <c r="C106" s="46" t="s">
        <v>4</v>
      </c>
      <c r="D106" s="16" t="s">
        <v>68</v>
      </c>
      <c r="E106" s="31">
        <v>6</v>
      </c>
      <c r="F106" s="127"/>
      <c r="G106" s="17"/>
    </row>
    <row r="107" spans="1:8" s="3" customFormat="1" x14ac:dyDescent="0.2">
      <c r="A107" s="103"/>
      <c r="B107" s="123"/>
      <c r="C107" s="46" t="s">
        <v>44</v>
      </c>
      <c r="D107" s="16" t="s">
        <v>31</v>
      </c>
      <c r="E107" s="31">
        <v>1</v>
      </c>
      <c r="F107" s="123"/>
      <c r="G107" s="26"/>
    </row>
    <row r="108" spans="1:8" s="3" customFormat="1" x14ac:dyDescent="0.2">
      <c r="A108" s="69">
        <v>15</v>
      </c>
      <c r="B108" s="59" t="s">
        <v>46</v>
      </c>
      <c r="C108" s="16" t="s">
        <v>26</v>
      </c>
      <c r="D108" s="16" t="s">
        <v>26</v>
      </c>
      <c r="E108" s="31">
        <v>16</v>
      </c>
      <c r="F108" s="68">
        <f>SUM(E108:E111)</f>
        <v>29</v>
      </c>
      <c r="G108" s="54" t="s">
        <v>123</v>
      </c>
    </row>
    <row r="109" spans="1:8" s="3" customFormat="1" x14ac:dyDescent="0.2">
      <c r="A109" s="99"/>
      <c r="B109" s="96" t="s">
        <v>46</v>
      </c>
      <c r="C109" s="44" t="s">
        <v>26</v>
      </c>
      <c r="D109" s="18" t="s">
        <v>43</v>
      </c>
      <c r="E109" s="32">
        <v>5</v>
      </c>
      <c r="F109" s="93"/>
      <c r="G109" s="39" t="s">
        <v>205</v>
      </c>
    </row>
    <row r="110" spans="1:8" s="3" customFormat="1" x14ac:dyDescent="0.2">
      <c r="A110" s="99"/>
      <c r="B110" s="96"/>
      <c r="C110" s="44" t="s">
        <v>29</v>
      </c>
      <c r="D110" s="44" t="s">
        <v>26</v>
      </c>
      <c r="E110" s="32">
        <v>1</v>
      </c>
      <c r="F110" s="93"/>
      <c r="G110" s="34"/>
    </row>
    <row r="111" spans="1:8" s="3" customFormat="1" x14ac:dyDescent="0.2">
      <c r="A111" s="100"/>
      <c r="B111" s="97"/>
      <c r="C111" s="46" t="s">
        <v>43</v>
      </c>
      <c r="D111" s="46" t="s">
        <v>26</v>
      </c>
      <c r="E111" s="31">
        <v>7</v>
      </c>
      <c r="F111" s="94"/>
      <c r="G111" s="35"/>
    </row>
    <row r="112" spans="1:8" s="3" customFormat="1" x14ac:dyDescent="0.2">
      <c r="A112" s="98">
        <v>16</v>
      </c>
      <c r="B112" s="95" t="s">
        <v>26</v>
      </c>
      <c r="C112" s="44" t="s">
        <v>7</v>
      </c>
      <c r="D112" s="18" t="s">
        <v>26</v>
      </c>
      <c r="E112" s="77">
        <v>6</v>
      </c>
      <c r="F112" s="101">
        <f>SUM(E112:E151)</f>
        <v>142</v>
      </c>
      <c r="G112" s="17" t="s">
        <v>121</v>
      </c>
    </row>
    <row r="113" spans="1:7" s="3" customFormat="1" x14ac:dyDescent="0.2">
      <c r="A113" s="99"/>
      <c r="B113" s="96"/>
      <c r="C113" s="46" t="s">
        <v>23</v>
      </c>
      <c r="D113" s="16" t="s">
        <v>26</v>
      </c>
      <c r="E113" s="50">
        <v>1</v>
      </c>
      <c r="F113" s="93"/>
      <c r="G113" s="17" t="s">
        <v>118</v>
      </c>
    </row>
    <row r="114" spans="1:7" s="3" customFormat="1" x14ac:dyDescent="0.2">
      <c r="A114" s="99"/>
      <c r="B114" s="96"/>
      <c r="C114" s="46" t="s">
        <v>28</v>
      </c>
      <c r="D114" s="16" t="s">
        <v>26</v>
      </c>
      <c r="E114" s="50">
        <v>1</v>
      </c>
      <c r="F114" s="93"/>
      <c r="G114" s="17" t="s">
        <v>124</v>
      </c>
    </row>
    <row r="115" spans="1:7" s="3" customFormat="1" x14ac:dyDescent="0.2">
      <c r="A115" s="99"/>
      <c r="B115" s="96"/>
      <c r="C115" s="46" t="s">
        <v>30</v>
      </c>
      <c r="D115" s="16" t="s">
        <v>26</v>
      </c>
      <c r="E115" s="50">
        <v>1</v>
      </c>
      <c r="F115" s="93"/>
      <c r="G115" s="17" t="s">
        <v>125</v>
      </c>
    </row>
    <row r="116" spans="1:7" s="3" customFormat="1" x14ac:dyDescent="0.2">
      <c r="A116" s="99"/>
      <c r="B116" s="96"/>
      <c r="C116" s="46" t="s">
        <v>30</v>
      </c>
      <c r="D116" s="16" t="s">
        <v>2</v>
      </c>
      <c r="E116" s="50">
        <v>1</v>
      </c>
      <c r="F116" s="93"/>
      <c r="G116" s="17" t="s">
        <v>219</v>
      </c>
    </row>
    <row r="117" spans="1:7" s="3" customFormat="1" x14ac:dyDescent="0.2">
      <c r="A117" s="99"/>
      <c r="B117" s="96"/>
      <c r="C117" s="46" t="s">
        <v>9</v>
      </c>
      <c r="D117" s="16" t="s">
        <v>26</v>
      </c>
      <c r="E117" s="50">
        <v>5</v>
      </c>
      <c r="F117" s="93"/>
      <c r="G117" s="17" t="s">
        <v>110</v>
      </c>
    </row>
    <row r="118" spans="1:7" s="3" customFormat="1" x14ac:dyDescent="0.2">
      <c r="A118" s="99"/>
      <c r="B118" s="96"/>
      <c r="C118" s="46" t="s">
        <v>1</v>
      </c>
      <c r="D118" s="16" t="s">
        <v>26</v>
      </c>
      <c r="E118" s="50">
        <v>4</v>
      </c>
      <c r="F118" s="93"/>
      <c r="G118" s="17" t="s">
        <v>116</v>
      </c>
    </row>
    <row r="119" spans="1:7" s="3" customFormat="1" x14ac:dyDescent="0.2">
      <c r="A119" s="99"/>
      <c r="B119" s="96"/>
      <c r="C119" s="46" t="s">
        <v>36</v>
      </c>
      <c r="D119" s="16" t="s">
        <v>26</v>
      </c>
      <c r="E119" s="50">
        <v>5</v>
      </c>
      <c r="F119" s="93"/>
      <c r="G119" s="17" t="s">
        <v>126</v>
      </c>
    </row>
    <row r="120" spans="1:7" s="3" customFormat="1" x14ac:dyDescent="0.2">
      <c r="A120" s="99"/>
      <c r="B120" s="96"/>
      <c r="C120" s="46" t="s">
        <v>35</v>
      </c>
      <c r="D120" s="16" t="s">
        <v>26</v>
      </c>
      <c r="E120" s="50">
        <v>1</v>
      </c>
      <c r="F120" s="93"/>
      <c r="G120" s="17" t="s">
        <v>127</v>
      </c>
    </row>
    <row r="121" spans="1:7" s="3" customFormat="1" x14ac:dyDescent="0.2">
      <c r="A121" s="99"/>
      <c r="B121" s="96"/>
      <c r="C121" s="46" t="s">
        <v>107</v>
      </c>
      <c r="D121" s="16" t="s">
        <v>26</v>
      </c>
      <c r="E121" s="50">
        <v>1</v>
      </c>
      <c r="F121" s="93"/>
      <c r="G121" s="17" t="s">
        <v>128</v>
      </c>
    </row>
    <row r="122" spans="1:7" s="3" customFormat="1" x14ac:dyDescent="0.2">
      <c r="A122" s="99"/>
      <c r="B122" s="96"/>
      <c r="C122" s="46" t="s">
        <v>13</v>
      </c>
      <c r="D122" s="16" t="s">
        <v>34</v>
      </c>
      <c r="E122" s="50">
        <v>1</v>
      </c>
      <c r="F122" s="93"/>
      <c r="G122" s="17" t="s">
        <v>129</v>
      </c>
    </row>
    <row r="123" spans="1:7" s="3" customFormat="1" x14ac:dyDescent="0.2">
      <c r="A123" s="99"/>
      <c r="B123" s="96"/>
      <c r="C123" s="46" t="s">
        <v>13</v>
      </c>
      <c r="D123" s="16" t="s">
        <v>26</v>
      </c>
      <c r="E123" s="50">
        <v>2</v>
      </c>
      <c r="F123" s="93"/>
      <c r="G123" s="17"/>
    </row>
    <row r="124" spans="1:7" s="3" customFormat="1" x14ac:dyDescent="0.2">
      <c r="A124" s="99"/>
      <c r="B124" s="96"/>
      <c r="C124" s="45" t="s">
        <v>34</v>
      </c>
      <c r="D124" s="16" t="s">
        <v>26</v>
      </c>
      <c r="E124" s="50">
        <v>3</v>
      </c>
      <c r="F124" s="93"/>
      <c r="G124" s="17"/>
    </row>
    <row r="125" spans="1:7" s="3" customFormat="1" x14ac:dyDescent="0.2">
      <c r="A125" s="99"/>
      <c r="B125" s="96"/>
      <c r="C125" s="45" t="s">
        <v>31</v>
      </c>
      <c r="D125" s="16" t="s">
        <v>26</v>
      </c>
      <c r="E125" s="50">
        <v>3</v>
      </c>
      <c r="F125" s="93"/>
      <c r="G125" s="17"/>
    </row>
    <row r="126" spans="1:7" s="3" customFormat="1" x14ac:dyDescent="0.2">
      <c r="A126" s="99"/>
      <c r="B126" s="96"/>
      <c r="C126" s="46" t="s">
        <v>26</v>
      </c>
      <c r="D126" s="16" t="s">
        <v>7</v>
      </c>
      <c r="E126" s="50">
        <v>11</v>
      </c>
      <c r="F126" s="93"/>
      <c r="G126" s="17"/>
    </row>
    <row r="127" spans="1:7" s="3" customFormat="1" x14ac:dyDescent="0.2">
      <c r="A127" s="99"/>
      <c r="B127" s="96"/>
      <c r="C127" s="44" t="s">
        <v>26</v>
      </c>
      <c r="D127" s="18" t="s">
        <v>23</v>
      </c>
      <c r="E127" s="77">
        <v>22</v>
      </c>
      <c r="F127" s="93"/>
      <c r="G127" s="17"/>
    </row>
    <row r="128" spans="1:7" s="3" customFormat="1" x14ac:dyDescent="0.2">
      <c r="A128" s="99"/>
      <c r="B128" s="96"/>
      <c r="C128" s="44" t="s">
        <v>26</v>
      </c>
      <c r="D128" s="18" t="s">
        <v>28</v>
      </c>
      <c r="E128" s="77">
        <v>1</v>
      </c>
      <c r="F128" s="93"/>
      <c r="G128" s="17"/>
    </row>
    <row r="129" spans="1:8" s="3" customFormat="1" x14ac:dyDescent="0.2">
      <c r="A129" s="99"/>
      <c r="B129" s="96"/>
      <c r="C129" s="46" t="s">
        <v>26</v>
      </c>
      <c r="D129" s="24" t="s">
        <v>30</v>
      </c>
      <c r="E129" s="50">
        <v>4</v>
      </c>
      <c r="F129" s="93"/>
      <c r="G129" s="17"/>
    </row>
    <row r="130" spans="1:8" s="3" customFormat="1" x14ac:dyDescent="0.2">
      <c r="A130" s="99"/>
      <c r="B130" s="96"/>
      <c r="C130" s="46" t="s">
        <v>26</v>
      </c>
      <c r="D130" s="24" t="s">
        <v>9</v>
      </c>
      <c r="E130" s="50">
        <v>13</v>
      </c>
      <c r="F130" s="93"/>
      <c r="G130" s="17"/>
      <c r="H130" s="7"/>
    </row>
    <row r="131" spans="1:8" s="3" customFormat="1" x14ac:dyDescent="0.2">
      <c r="A131" s="99"/>
      <c r="B131" s="96"/>
      <c r="C131" s="46" t="s">
        <v>26</v>
      </c>
      <c r="D131" s="24" t="s">
        <v>1</v>
      </c>
      <c r="E131" s="50">
        <v>1</v>
      </c>
      <c r="F131" s="93"/>
      <c r="G131" s="17"/>
      <c r="H131" s="7"/>
    </row>
    <row r="132" spans="1:8" s="3" customFormat="1" x14ac:dyDescent="0.2">
      <c r="A132" s="99"/>
      <c r="B132" s="96"/>
      <c r="C132" s="46" t="s">
        <v>26</v>
      </c>
      <c r="D132" s="24" t="s">
        <v>36</v>
      </c>
      <c r="E132" s="50">
        <v>5</v>
      </c>
      <c r="F132" s="93"/>
      <c r="G132" s="34"/>
      <c r="H132" s="7"/>
    </row>
    <row r="133" spans="1:8" s="3" customFormat="1" x14ac:dyDescent="0.2">
      <c r="A133" s="99"/>
      <c r="B133" s="96"/>
      <c r="C133" s="46" t="s">
        <v>26</v>
      </c>
      <c r="D133" s="24" t="s">
        <v>35</v>
      </c>
      <c r="E133" s="50">
        <v>2</v>
      </c>
      <c r="F133" s="93"/>
      <c r="G133" s="64"/>
      <c r="H133" s="7"/>
    </row>
    <row r="134" spans="1:8" s="3" customFormat="1" x14ac:dyDescent="0.2">
      <c r="A134" s="99"/>
      <c r="B134" s="96"/>
      <c r="C134" s="46" t="s">
        <v>26</v>
      </c>
      <c r="D134" s="24" t="s">
        <v>13</v>
      </c>
      <c r="E134" s="50">
        <v>1</v>
      </c>
      <c r="F134" s="93"/>
      <c r="G134" s="64"/>
      <c r="H134" s="7"/>
    </row>
    <row r="135" spans="1:8" s="3" customFormat="1" x14ac:dyDescent="0.2">
      <c r="A135" s="99"/>
      <c r="B135" s="96"/>
      <c r="C135" s="46" t="s">
        <v>26</v>
      </c>
      <c r="D135" s="24" t="s">
        <v>0</v>
      </c>
      <c r="E135" s="50">
        <v>1</v>
      </c>
      <c r="F135" s="93"/>
      <c r="G135" s="64"/>
      <c r="H135" s="7"/>
    </row>
    <row r="136" spans="1:8" s="3" customFormat="1" x14ac:dyDescent="0.2">
      <c r="A136" s="99"/>
      <c r="B136" s="96"/>
      <c r="C136" s="46" t="s">
        <v>26</v>
      </c>
      <c r="D136" s="16" t="s">
        <v>26</v>
      </c>
      <c r="E136" s="50">
        <v>5</v>
      </c>
      <c r="F136" s="93"/>
      <c r="G136" s="34"/>
      <c r="H136" s="7"/>
    </row>
    <row r="137" spans="1:8" s="3" customFormat="1" x14ac:dyDescent="0.2">
      <c r="A137" s="99"/>
      <c r="B137" s="96"/>
      <c r="C137" s="46" t="s">
        <v>26</v>
      </c>
      <c r="D137" s="16" t="s">
        <v>22</v>
      </c>
      <c r="E137" s="50">
        <v>5</v>
      </c>
      <c r="F137" s="93"/>
      <c r="G137" s="34"/>
      <c r="H137" s="7"/>
    </row>
    <row r="138" spans="1:8" s="3" customFormat="1" x14ac:dyDescent="0.2">
      <c r="A138" s="99"/>
      <c r="B138" s="96"/>
      <c r="C138" s="46" t="s">
        <v>26</v>
      </c>
      <c r="D138" s="16" t="s">
        <v>41</v>
      </c>
      <c r="E138" s="50">
        <v>6</v>
      </c>
      <c r="F138" s="93"/>
      <c r="G138" s="34"/>
      <c r="H138" s="7"/>
    </row>
    <row r="139" spans="1:8" s="3" customFormat="1" x14ac:dyDescent="0.2">
      <c r="A139" s="99"/>
      <c r="B139" s="96"/>
      <c r="C139" s="46" t="s">
        <v>26</v>
      </c>
      <c r="D139" s="16" t="s">
        <v>11</v>
      </c>
      <c r="E139" s="50">
        <v>1</v>
      </c>
      <c r="F139" s="93"/>
      <c r="G139" s="34"/>
      <c r="H139" s="7"/>
    </row>
    <row r="140" spans="1:8" s="3" customFormat="1" x14ac:dyDescent="0.2">
      <c r="A140" s="99"/>
      <c r="B140" s="96"/>
      <c r="C140" s="46" t="s">
        <v>26</v>
      </c>
      <c r="D140" s="16" t="s">
        <v>2</v>
      </c>
      <c r="E140" s="50">
        <v>1</v>
      </c>
      <c r="F140" s="93"/>
      <c r="G140" s="34"/>
      <c r="H140" s="7"/>
    </row>
    <row r="141" spans="1:8" s="3" customFormat="1" x14ac:dyDescent="0.2">
      <c r="A141" s="99"/>
      <c r="B141" s="96"/>
      <c r="C141" s="46" t="s">
        <v>26</v>
      </c>
      <c r="D141" s="16" t="s">
        <v>52</v>
      </c>
      <c r="E141" s="50">
        <v>5</v>
      </c>
      <c r="F141" s="93"/>
      <c r="G141" s="34"/>
      <c r="H141" s="7"/>
    </row>
    <row r="142" spans="1:8" s="3" customFormat="1" x14ac:dyDescent="0.2">
      <c r="A142" s="99"/>
      <c r="B142" s="96"/>
      <c r="C142" s="46" t="s">
        <v>37</v>
      </c>
      <c r="D142" s="16" t="s">
        <v>26</v>
      </c>
      <c r="E142" s="50">
        <v>2</v>
      </c>
      <c r="F142" s="93"/>
      <c r="G142" s="34"/>
      <c r="H142" s="7"/>
    </row>
    <row r="143" spans="1:8" s="3" customFormat="1" x14ac:dyDescent="0.2">
      <c r="A143" s="99"/>
      <c r="B143" s="96"/>
      <c r="C143" s="46" t="s">
        <v>22</v>
      </c>
      <c r="D143" s="16" t="s">
        <v>26</v>
      </c>
      <c r="E143" s="50">
        <v>2</v>
      </c>
      <c r="F143" s="93"/>
      <c r="G143" s="34"/>
      <c r="H143" s="7"/>
    </row>
    <row r="144" spans="1:8" s="3" customFormat="1" x14ac:dyDescent="0.2">
      <c r="A144" s="99"/>
      <c r="B144" s="96"/>
      <c r="C144" s="46" t="s">
        <v>41</v>
      </c>
      <c r="D144" s="16" t="s">
        <v>26</v>
      </c>
      <c r="E144" s="50">
        <v>8</v>
      </c>
      <c r="F144" s="93"/>
      <c r="G144" s="34"/>
      <c r="H144" s="7"/>
    </row>
    <row r="145" spans="1:8" s="3" customFormat="1" x14ac:dyDescent="0.2">
      <c r="A145" s="99"/>
      <c r="B145" s="96"/>
      <c r="C145" s="46" t="s">
        <v>5</v>
      </c>
      <c r="D145" s="16" t="s">
        <v>26</v>
      </c>
      <c r="E145" s="50">
        <v>3</v>
      </c>
      <c r="F145" s="93"/>
      <c r="G145" s="34"/>
      <c r="H145" s="7"/>
    </row>
    <row r="146" spans="1:8" s="3" customFormat="1" x14ac:dyDescent="0.2">
      <c r="A146" s="99"/>
      <c r="B146" s="96"/>
      <c r="C146" s="46" t="s">
        <v>2</v>
      </c>
      <c r="D146" s="16" t="s">
        <v>26</v>
      </c>
      <c r="E146" s="50">
        <v>3</v>
      </c>
      <c r="F146" s="93"/>
      <c r="G146" s="34"/>
      <c r="H146" s="7"/>
    </row>
    <row r="147" spans="1:8" s="3" customFormat="1" x14ac:dyDescent="0.2">
      <c r="A147" s="99"/>
      <c r="B147" s="96"/>
      <c r="C147" s="46" t="s">
        <v>52</v>
      </c>
      <c r="D147" s="16" t="s">
        <v>26</v>
      </c>
      <c r="E147" s="50">
        <v>1</v>
      </c>
      <c r="F147" s="93"/>
      <c r="G147" s="17"/>
      <c r="H147" s="7"/>
    </row>
    <row r="148" spans="1:8" s="3" customFormat="1" x14ac:dyDescent="0.2">
      <c r="A148" s="99"/>
      <c r="B148" s="96"/>
      <c r="C148" s="46" t="s">
        <v>11</v>
      </c>
      <c r="D148" s="16" t="s">
        <v>26</v>
      </c>
      <c r="E148" s="50">
        <v>1</v>
      </c>
      <c r="F148" s="93"/>
      <c r="G148" s="17"/>
      <c r="H148" s="7"/>
    </row>
    <row r="149" spans="1:8" s="3" customFormat="1" x14ac:dyDescent="0.2">
      <c r="A149" s="99"/>
      <c r="B149" s="96"/>
      <c r="C149" s="46" t="s">
        <v>217</v>
      </c>
      <c r="D149" s="16" t="s">
        <v>26</v>
      </c>
      <c r="E149" s="50">
        <v>1</v>
      </c>
      <c r="F149" s="93"/>
      <c r="G149" s="17"/>
      <c r="H149" s="7"/>
    </row>
    <row r="150" spans="1:8" s="3" customFormat="1" x14ac:dyDescent="0.2">
      <c r="A150" s="99"/>
      <c r="B150" s="96"/>
      <c r="C150" s="46" t="s">
        <v>43</v>
      </c>
      <c r="D150" s="16" t="s">
        <v>26</v>
      </c>
      <c r="E150" s="31">
        <v>1</v>
      </c>
      <c r="F150" s="93"/>
      <c r="G150" s="17"/>
      <c r="H150" s="7"/>
    </row>
    <row r="151" spans="1:8" s="3" customFormat="1" x14ac:dyDescent="0.2">
      <c r="A151" s="100"/>
      <c r="B151" s="97"/>
      <c r="C151" s="46" t="s">
        <v>21</v>
      </c>
      <c r="D151" s="16" t="s">
        <v>26</v>
      </c>
      <c r="E151" s="31">
        <v>1</v>
      </c>
      <c r="F151" s="94"/>
      <c r="G151" s="35"/>
      <c r="H151" s="7"/>
    </row>
    <row r="152" spans="1:8" s="3" customFormat="1" x14ac:dyDescent="0.2">
      <c r="A152" s="98">
        <v>17</v>
      </c>
      <c r="B152" s="95" t="s">
        <v>38</v>
      </c>
      <c r="C152" s="46" t="s">
        <v>26</v>
      </c>
      <c r="D152" s="16" t="s">
        <v>31</v>
      </c>
      <c r="E152" s="32">
        <v>1</v>
      </c>
      <c r="F152" s="101">
        <f>SUM(E152:E154)</f>
        <v>3</v>
      </c>
      <c r="G152" s="34" t="s">
        <v>130</v>
      </c>
      <c r="H152" s="7"/>
    </row>
    <row r="153" spans="1:8" s="3" customFormat="1" x14ac:dyDescent="0.2">
      <c r="A153" s="99"/>
      <c r="B153" s="96"/>
      <c r="C153" s="46" t="s">
        <v>38</v>
      </c>
      <c r="D153" s="16" t="s">
        <v>41</v>
      </c>
      <c r="E153" s="32">
        <v>1</v>
      </c>
      <c r="F153" s="93"/>
      <c r="G153" s="34" t="s">
        <v>108</v>
      </c>
      <c r="H153" s="7"/>
    </row>
    <row r="154" spans="1:8" s="3" customFormat="1" x14ac:dyDescent="0.2">
      <c r="A154" s="99"/>
      <c r="B154" s="96"/>
      <c r="C154" s="46" t="s">
        <v>41</v>
      </c>
      <c r="D154" s="16" t="s">
        <v>38</v>
      </c>
      <c r="E154" s="32">
        <v>1</v>
      </c>
      <c r="F154" s="93"/>
      <c r="G154" s="34"/>
      <c r="H154" s="7"/>
    </row>
    <row r="155" spans="1:8" s="3" customFormat="1" x14ac:dyDescent="0.2">
      <c r="A155" s="69">
        <v>18</v>
      </c>
      <c r="B155" s="59" t="s">
        <v>103</v>
      </c>
      <c r="C155" s="46" t="s">
        <v>26</v>
      </c>
      <c r="D155" s="16" t="s">
        <v>11</v>
      </c>
      <c r="E155" s="31">
        <v>1</v>
      </c>
      <c r="F155" s="68">
        <f>SUM(E155)</f>
        <v>1</v>
      </c>
      <c r="G155" s="54" t="s">
        <v>139</v>
      </c>
      <c r="H155" s="7"/>
    </row>
    <row r="156" spans="1:8" s="3" customFormat="1" x14ac:dyDescent="0.2">
      <c r="A156" s="98">
        <v>19</v>
      </c>
      <c r="B156" s="95" t="s">
        <v>40</v>
      </c>
      <c r="C156" s="46" t="s">
        <v>63</v>
      </c>
      <c r="D156" s="16" t="s">
        <v>40</v>
      </c>
      <c r="E156" s="50">
        <v>1</v>
      </c>
      <c r="F156" s="101">
        <f>SUM(E156:E172)</f>
        <v>50</v>
      </c>
      <c r="G156" s="76" t="s">
        <v>131</v>
      </c>
      <c r="H156" s="7"/>
    </row>
    <row r="157" spans="1:8" s="3" customFormat="1" x14ac:dyDescent="0.2">
      <c r="A157" s="99"/>
      <c r="B157" s="96"/>
      <c r="C157" s="46" t="s">
        <v>1</v>
      </c>
      <c r="D157" s="16" t="s">
        <v>40</v>
      </c>
      <c r="E157" s="50">
        <v>2</v>
      </c>
      <c r="F157" s="93"/>
      <c r="G157" s="17" t="s">
        <v>132</v>
      </c>
      <c r="H157" s="7"/>
    </row>
    <row r="158" spans="1:8" s="3" customFormat="1" x14ac:dyDescent="0.2">
      <c r="A158" s="99"/>
      <c r="B158" s="96"/>
      <c r="C158" s="46" t="s">
        <v>36</v>
      </c>
      <c r="D158" s="16" t="s">
        <v>40</v>
      </c>
      <c r="E158" s="50">
        <v>4</v>
      </c>
      <c r="F158" s="93"/>
      <c r="G158" s="17" t="s">
        <v>116</v>
      </c>
      <c r="H158" s="7"/>
    </row>
    <row r="159" spans="1:8" s="3" customFormat="1" x14ac:dyDescent="0.2">
      <c r="A159" s="99"/>
      <c r="B159" s="96"/>
      <c r="C159" s="46" t="s">
        <v>0</v>
      </c>
      <c r="D159" s="16" t="s">
        <v>40</v>
      </c>
      <c r="E159" s="50">
        <v>5</v>
      </c>
      <c r="F159" s="93"/>
      <c r="G159" s="17" t="s">
        <v>108</v>
      </c>
    </row>
    <row r="160" spans="1:8" s="3" customFormat="1" x14ac:dyDescent="0.2">
      <c r="A160" s="99"/>
      <c r="B160" s="96"/>
      <c r="C160" s="46" t="s">
        <v>26</v>
      </c>
      <c r="D160" s="16" t="s">
        <v>40</v>
      </c>
      <c r="E160" s="50">
        <v>1</v>
      </c>
      <c r="F160" s="93"/>
      <c r="G160" s="17" t="s">
        <v>133</v>
      </c>
    </row>
    <row r="161" spans="1:7" s="3" customFormat="1" x14ac:dyDescent="0.2">
      <c r="A161" s="99"/>
      <c r="B161" s="96"/>
      <c r="C161" s="46" t="s">
        <v>40</v>
      </c>
      <c r="D161" s="16" t="s">
        <v>218</v>
      </c>
      <c r="E161" s="50">
        <v>4</v>
      </c>
      <c r="F161" s="93"/>
      <c r="G161" s="34" t="s">
        <v>140</v>
      </c>
    </row>
    <row r="162" spans="1:7" s="3" customFormat="1" x14ac:dyDescent="0.2">
      <c r="A162" s="100"/>
      <c r="B162" s="97"/>
      <c r="C162" s="46" t="s">
        <v>40</v>
      </c>
      <c r="D162" s="16" t="s">
        <v>15</v>
      </c>
      <c r="E162" s="50">
        <v>1</v>
      </c>
      <c r="F162" s="94"/>
      <c r="G162" s="35" t="s">
        <v>134</v>
      </c>
    </row>
    <row r="163" spans="1:7" s="3" customFormat="1" x14ac:dyDescent="0.2">
      <c r="A163" s="99"/>
      <c r="B163" s="96" t="s">
        <v>40</v>
      </c>
      <c r="C163" s="44" t="s">
        <v>218</v>
      </c>
      <c r="D163" s="18" t="s">
        <v>40</v>
      </c>
      <c r="E163" s="77">
        <v>3</v>
      </c>
      <c r="F163" s="93"/>
      <c r="G163" s="34"/>
    </row>
    <row r="164" spans="1:7" s="3" customFormat="1" x14ac:dyDescent="0.2">
      <c r="A164" s="99"/>
      <c r="B164" s="96"/>
      <c r="C164" s="46" t="s">
        <v>40</v>
      </c>
      <c r="D164" s="16" t="s">
        <v>30</v>
      </c>
      <c r="E164" s="50">
        <v>9</v>
      </c>
      <c r="F164" s="93"/>
      <c r="G164" s="34"/>
    </row>
    <row r="165" spans="1:7" s="3" customFormat="1" x14ac:dyDescent="0.2">
      <c r="A165" s="99"/>
      <c r="B165" s="96"/>
      <c r="C165" s="44" t="s">
        <v>40</v>
      </c>
      <c r="D165" s="18" t="s">
        <v>36</v>
      </c>
      <c r="E165" s="77">
        <v>5</v>
      </c>
      <c r="F165" s="93"/>
      <c r="G165" s="34"/>
    </row>
    <row r="166" spans="1:7" s="3" customFormat="1" x14ac:dyDescent="0.2">
      <c r="A166" s="99"/>
      <c r="B166" s="96"/>
      <c r="C166" s="46" t="s">
        <v>40</v>
      </c>
      <c r="D166" s="16" t="s">
        <v>2</v>
      </c>
      <c r="E166" s="50">
        <v>1</v>
      </c>
      <c r="F166" s="93"/>
      <c r="G166" s="34"/>
    </row>
    <row r="167" spans="1:7" s="3" customFormat="1" x14ac:dyDescent="0.2">
      <c r="A167" s="99"/>
      <c r="B167" s="96"/>
      <c r="C167" s="46" t="s">
        <v>40</v>
      </c>
      <c r="D167" s="16" t="s">
        <v>29</v>
      </c>
      <c r="E167" s="50">
        <v>3</v>
      </c>
      <c r="F167" s="93"/>
      <c r="G167" s="34"/>
    </row>
    <row r="168" spans="1:7" s="3" customFormat="1" x14ac:dyDescent="0.2">
      <c r="A168" s="99"/>
      <c r="B168" s="96"/>
      <c r="C168" s="46" t="s">
        <v>40</v>
      </c>
      <c r="D168" s="46" t="s">
        <v>32</v>
      </c>
      <c r="E168" s="50">
        <v>2</v>
      </c>
      <c r="F168" s="93"/>
      <c r="G168" s="34"/>
    </row>
    <row r="169" spans="1:7" s="3" customFormat="1" x14ac:dyDescent="0.2">
      <c r="A169" s="99"/>
      <c r="B169" s="96"/>
      <c r="C169" s="46" t="s">
        <v>41</v>
      </c>
      <c r="D169" s="16" t="s">
        <v>40</v>
      </c>
      <c r="E169" s="50">
        <v>2</v>
      </c>
      <c r="F169" s="93"/>
      <c r="G169" s="34"/>
    </row>
    <row r="170" spans="1:7" s="3" customFormat="1" x14ac:dyDescent="0.2">
      <c r="A170" s="99"/>
      <c r="B170" s="96"/>
      <c r="C170" s="46" t="s">
        <v>2</v>
      </c>
      <c r="D170" s="16" t="s">
        <v>40</v>
      </c>
      <c r="E170" s="50">
        <v>4</v>
      </c>
      <c r="F170" s="93"/>
      <c r="G170" s="34"/>
    </row>
    <row r="171" spans="1:7" s="3" customFormat="1" x14ac:dyDescent="0.2">
      <c r="A171" s="99"/>
      <c r="B171" s="96"/>
      <c r="C171" s="86" t="s">
        <v>32</v>
      </c>
      <c r="D171" s="37" t="s">
        <v>40</v>
      </c>
      <c r="E171" s="50">
        <v>1</v>
      </c>
      <c r="F171" s="93"/>
      <c r="G171" s="34"/>
    </row>
    <row r="172" spans="1:7" s="3" customFormat="1" x14ac:dyDescent="0.2">
      <c r="A172" s="100"/>
      <c r="B172" s="97"/>
      <c r="C172" s="46" t="s">
        <v>43</v>
      </c>
      <c r="D172" s="16" t="s">
        <v>40</v>
      </c>
      <c r="E172" s="50">
        <v>2</v>
      </c>
      <c r="F172" s="94"/>
      <c r="G172" s="35"/>
    </row>
    <row r="173" spans="1:7" s="3" customFormat="1" x14ac:dyDescent="0.2">
      <c r="A173" s="102">
        <v>20</v>
      </c>
      <c r="B173" s="111" t="s">
        <v>22</v>
      </c>
      <c r="C173" s="46" t="s">
        <v>26</v>
      </c>
      <c r="D173" s="16" t="s">
        <v>26</v>
      </c>
      <c r="E173" s="50">
        <v>1</v>
      </c>
      <c r="F173" s="93">
        <f>SUM(E173:E176)</f>
        <v>18</v>
      </c>
      <c r="G173" s="34" t="s">
        <v>108</v>
      </c>
    </row>
    <row r="174" spans="1:7" s="3" customFormat="1" x14ac:dyDescent="0.2">
      <c r="A174" s="102"/>
      <c r="B174" s="111"/>
      <c r="C174" s="46" t="s">
        <v>26</v>
      </c>
      <c r="D174" s="16" t="s">
        <v>22</v>
      </c>
      <c r="E174" s="50">
        <v>1</v>
      </c>
      <c r="F174" s="93"/>
      <c r="G174" s="34"/>
    </row>
    <row r="175" spans="1:7" s="3" customFormat="1" x14ac:dyDescent="0.2">
      <c r="A175" s="102"/>
      <c r="B175" s="111"/>
      <c r="C175" s="46" t="s">
        <v>22</v>
      </c>
      <c r="D175" s="16" t="s">
        <v>4</v>
      </c>
      <c r="E175" s="31">
        <v>8</v>
      </c>
      <c r="F175" s="93"/>
      <c r="G175" s="64"/>
    </row>
    <row r="176" spans="1:7" s="3" customFormat="1" x14ac:dyDescent="0.2">
      <c r="A176" s="113"/>
      <c r="B176" s="112"/>
      <c r="C176" s="46" t="s">
        <v>4</v>
      </c>
      <c r="D176" s="16" t="s">
        <v>22</v>
      </c>
      <c r="E176" s="31">
        <v>8</v>
      </c>
      <c r="F176" s="94"/>
      <c r="G176" s="53"/>
    </row>
    <row r="177" spans="1:12" s="3" customFormat="1" ht="12" customHeight="1" x14ac:dyDescent="0.2">
      <c r="A177" s="110">
        <v>21</v>
      </c>
      <c r="B177" s="120" t="s">
        <v>41</v>
      </c>
      <c r="C177" s="45" t="s">
        <v>26</v>
      </c>
      <c r="D177" s="24" t="s">
        <v>41</v>
      </c>
      <c r="E177" s="49">
        <v>2</v>
      </c>
      <c r="F177" s="122">
        <f>SUM(E177:E178)</f>
        <v>3</v>
      </c>
      <c r="G177" s="17" t="s">
        <v>135</v>
      </c>
    </row>
    <row r="178" spans="1:12" s="3" customFormat="1" x14ac:dyDescent="0.2">
      <c r="A178" s="103"/>
      <c r="B178" s="121"/>
      <c r="C178" s="45" t="s">
        <v>41</v>
      </c>
      <c r="D178" s="24" t="s">
        <v>26</v>
      </c>
      <c r="E178" s="49">
        <v>1</v>
      </c>
      <c r="F178" s="123"/>
      <c r="G178" s="35"/>
    </row>
    <row r="179" spans="1:12" s="3" customFormat="1" x14ac:dyDescent="0.2">
      <c r="A179" s="102">
        <v>22</v>
      </c>
      <c r="B179" s="96" t="s">
        <v>42</v>
      </c>
      <c r="C179" s="90" t="s">
        <v>42</v>
      </c>
      <c r="D179" s="85" t="s">
        <v>32</v>
      </c>
      <c r="E179" s="31">
        <v>4</v>
      </c>
      <c r="F179" s="93">
        <f>SUM(E179:E180)</f>
        <v>8</v>
      </c>
      <c r="G179" s="34" t="s">
        <v>109</v>
      </c>
    </row>
    <row r="180" spans="1:12" s="3" customFormat="1" x14ac:dyDescent="0.2">
      <c r="A180" s="103"/>
      <c r="B180" s="104"/>
      <c r="C180" s="45" t="s">
        <v>32</v>
      </c>
      <c r="D180" s="85" t="s">
        <v>42</v>
      </c>
      <c r="E180" s="49">
        <v>4</v>
      </c>
      <c r="F180" s="128"/>
      <c r="G180" s="35" t="s">
        <v>206</v>
      </c>
    </row>
    <row r="181" spans="1:12" s="3" customFormat="1" x14ac:dyDescent="0.2">
      <c r="A181" s="98">
        <v>23</v>
      </c>
      <c r="B181" s="124" t="s">
        <v>2</v>
      </c>
      <c r="C181" s="46" t="s">
        <v>15</v>
      </c>
      <c r="D181" s="16" t="s">
        <v>2</v>
      </c>
      <c r="E181" s="31">
        <v>7</v>
      </c>
      <c r="F181" s="101">
        <f>SUM(E181:E191)</f>
        <v>28</v>
      </c>
      <c r="G181" s="17" t="s">
        <v>118</v>
      </c>
    </row>
    <row r="182" spans="1:12" s="3" customFormat="1" x14ac:dyDescent="0.2">
      <c r="A182" s="99"/>
      <c r="B182" s="125"/>
      <c r="C182" s="46" t="s">
        <v>51</v>
      </c>
      <c r="D182" s="16" t="s">
        <v>2</v>
      </c>
      <c r="E182" s="31">
        <v>1</v>
      </c>
      <c r="F182" s="93"/>
      <c r="G182" s="17" t="s">
        <v>116</v>
      </c>
    </row>
    <row r="183" spans="1:12" s="3" customFormat="1" x14ac:dyDescent="0.2">
      <c r="A183" s="109"/>
      <c r="B183" s="126"/>
      <c r="C183" s="46" t="s">
        <v>26</v>
      </c>
      <c r="D183" s="16" t="s">
        <v>2</v>
      </c>
      <c r="E183" s="31">
        <v>3</v>
      </c>
      <c r="F183" s="127"/>
      <c r="G183" s="17" t="s">
        <v>162</v>
      </c>
    </row>
    <row r="184" spans="1:12" s="3" customFormat="1" x14ac:dyDescent="0.2">
      <c r="A184" s="109"/>
      <c r="B184" s="126"/>
      <c r="C184" s="46" t="s">
        <v>40</v>
      </c>
      <c r="D184" s="16" t="s">
        <v>2</v>
      </c>
      <c r="E184" s="31">
        <v>1</v>
      </c>
      <c r="F184" s="127"/>
      <c r="G184" s="17" t="s">
        <v>136</v>
      </c>
    </row>
    <row r="185" spans="1:12" s="3" customFormat="1" x14ac:dyDescent="0.2">
      <c r="A185" s="109"/>
      <c r="B185" s="126"/>
      <c r="C185" s="46" t="s">
        <v>2</v>
      </c>
      <c r="D185" s="16" t="s">
        <v>15</v>
      </c>
      <c r="E185" s="31">
        <v>4</v>
      </c>
      <c r="F185" s="127"/>
      <c r="G185" s="17"/>
      <c r="J185" s="41"/>
      <c r="K185" s="41"/>
      <c r="L185" s="42"/>
    </row>
    <row r="186" spans="1:12" s="3" customFormat="1" x14ac:dyDescent="0.2">
      <c r="A186" s="109"/>
      <c r="B186" s="126"/>
      <c r="C186" s="91" t="s">
        <v>2</v>
      </c>
      <c r="D186" s="16" t="s">
        <v>26</v>
      </c>
      <c r="E186" s="31">
        <v>3</v>
      </c>
      <c r="F186" s="127"/>
      <c r="G186" s="64"/>
      <c r="J186" s="41"/>
      <c r="K186" s="41"/>
      <c r="L186" s="42"/>
    </row>
    <row r="187" spans="1:12" s="3" customFormat="1" x14ac:dyDescent="0.2">
      <c r="A187" s="109"/>
      <c r="B187" s="126"/>
      <c r="C187" s="91" t="s">
        <v>2</v>
      </c>
      <c r="D187" s="46" t="s">
        <v>4</v>
      </c>
      <c r="E187" s="31">
        <v>1</v>
      </c>
      <c r="F187" s="127"/>
      <c r="G187" s="92"/>
      <c r="J187" s="41"/>
      <c r="K187" s="41"/>
      <c r="L187" s="42"/>
    </row>
    <row r="188" spans="1:12" s="3" customFormat="1" x14ac:dyDescent="0.2">
      <c r="A188" s="109"/>
      <c r="B188" s="126"/>
      <c r="C188" s="46" t="s">
        <v>2</v>
      </c>
      <c r="D188" s="46" t="s">
        <v>44</v>
      </c>
      <c r="E188" s="31">
        <v>1</v>
      </c>
      <c r="F188" s="127"/>
      <c r="G188" s="17"/>
      <c r="J188" s="41"/>
      <c r="K188" s="41"/>
      <c r="L188" s="42"/>
    </row>
    <row r="189" spans="1:12" s="3" customFormat="1" x14ac:dyDescent="0.2">
      <c r="A189" s="109"/>
      <c r="B189" s="126"/>
      <c r="C189" s="46" t="s">
        <v>2</v>
      </c>
      <c r="D189" s="16" t="s">
        <v>21</v>
      </c>
      <c r="E189" s="31">
        <v>3</v>
      </c>
      <c r="F189" s="127"/>
      <c r="G189" s="17"/>
      <c r="J189" s="41"/>
      <c r="K189" s="41"/>
      <c r="L189" s="42"/>
    </row>
    <row r="190" spans="1:12" s="3" customFormat="1" x14ac:dyDescent="0.2">
      <c r="A190" s="109"/>
      <c r="B190" s="126"/>
      <c r="C190" s="46" t="s">
        <v>4</v>
      </c>
      <c r="D190" s="16" t="s">
        <v>2</v>
      </c>
      <c r="E190" s="31">
        <v>1</v>
      </c>
      <c r="F190" s="127"/>
      <c r="G190" s="17"/>
      <c r="J190" s="41"/>
      <c r="K190" s="41"/>
      <c r="L190" s="42"/>
    </row>
    <row r="191" spans="1:12" s="3" customFormat="1" x14ac:dyDescent="0.2">
      <c r="A191" s="109"/>
      <c r="B191" s="126"/>
      <c r="C191" s="46" t="s">
        <v>21</v>
      </c>
      <c r="D191" s="16" t="s">
        <v>2</v>
      </c>
      <c r="E191" s="31">
        <v>3</v>
      </c>
      <c r="F191" s="127"/>
      <c r="G191" s="35"/>
      <c r="J191" s="43"/>
      <c r="K191" s="43"/>
      <c r="L191" s="42"/>
    </row>
    <row r="192" spans="1:12" s="3" customFormat="1" x14ac:dyDescent="0.2">
      <c r="A192" s="98">
        <v>24</v>
      </c>
      <c r="B192" s="124" t="s">
        <v>52</v>
      </c>
      <c r="C192" s="84" t="s">
        <v>48</v>
      </c>
      <c r="D192" s="85" t="s">
        <v>52</v>
      </c>
      <c r="E192" s="49">
        <v>1</v>
      </c>
      <c r="F192" s="122">
        <f>SUM(E192:E199)</f>
        <v>12</v>
      </c>
      <c r="G192" s="47" t="s">
        <v>138</v>
      </c>
      <c r="J192" s="41"/>
      <c r="K192" s="41"/>
      <c r="L192" s="42"/>
    </row>
    <row r="193" spans="1:12" s="3" customFormat="1" x14ac:dyDescent="0.2">
      <c r="A193" s="99"/>
      <c r="B193" s="125"/>
      <c r="C193" s="45" t="s">
        <v>54</v>
      </c>
      <c r="D193" s="24" t="s">
        <v>52</v>
      </c>
      <c r="E193" s="49">
        <v>1</v>
      </c>
      <c r="F193" s="161"/>
      <c r="G193" s="47" t="s">
        <v>137</v>
      </c>
      <c r="J193" s="41"/>
      <c r="K193" s="41"/>
      <c r="L193" s="42"/>
    </row>
    <row r="194" spans="1:12" s="3" customFormat="1" x14ac:dyDescent="0.2">
      <c r="A194" s="99"/>
      <c r="B194" s="125"/>
      <c r="C194" s="45" t="s">
        <v>51</v>
      </c>
      <c r="D194" s="24" t="s">
        <v>2</v>
      </c>
      <c r="E194" s="49">
        <v>1</v>
      </c>
      <c r="F194" s="161"/>
      <c r="G194" s="47"/>
      <c r="J194" s="41"/>
      <c r="K194" s="41"/>
      <c r="L194" s="42"/>
    </row>
    <row r="195" spans="1:12" s="3" customFormat="1" x14ac:dyDescent="0.2">
      <c r="A195" s="99"/>
      <c r="B195" s="125"/>
      <c r="C195" s="45" t="s">
        <v>26</v>
      </c>
      <c r="D195" s="24" t="s">
        <v>52</v>
      </c>
      <c r="E195" s="49">
        <v>2</v>
      </c>
      <c r="F195" s="161"/>
      <c r="G195" s="47"/>
    </row>
    <row r="196" spans="1:12" s="3" customFormat="1" x14ac:dyDescent="0.2">
      <c r="A196" s="109"/>
      <c r="B196" s="126"/>
      <c r="C196" s="45" t="s">
        <v>40</v>
      </c>
      <c r="D196" s="24" t="s">
        <v>52</v>
      </c>
      <c r="E196" s="49">
        <v>2</v>
      </c>
      <c r="F196" s="127"/>
      <c r="G196" s="64"/>
    </row>
    <row r="197" spans="1:12" s="3" customFormat="1" x14ac:dyDescent="0.2">
      <c r="A197" s="109"/>
      <c r="B197" s="126"/>
      <c r="C197" s="45" t="s">
        <v>52</v>
      </c>
      <c r="D197" s="24" t="s">
        <v>48</v>
      </c>
      <c r="E197" s="49">
        <v>1</v>
      </c>
      <c r="F197" s="127"/>
      <c r="G197" s="47"/>
    </row>
    <row r="198" spans="1:12" s="3" customFormat="1" x14ac:dyDescent="0.2">
      <c r="A198" s="109"/>
      <c r="B198" s="126"/>
      <c r="C198" s="45" t="s">
        <v>52</v>
      </c>
      <c r="D198" s="24" t="s">
        <v>26</v>
      </c>
      <c r="E198" s="49">
        <v>1</v>
      </c>
      <c r="F198" s="127"/>
      <c r="G198" s="47"/>
    </row>
    <row r="199" spans="1:12" s="3" customFormat="1" x14ac:dyDescent="0.2">
      <c r="A199" s="103"/>
      <c r="B199" s="121"/>
      <c r="C199" s="45" t="s">
        <v>52</v>
      </c>
      <c r="D199" s="24" t="s">
        <v>40</v>
      </c>
      <c r="E199" s="49">
        <v>3</v>
      </c>
      <c r="F199" s="123"/>
      <c r="G199" s="48"/>
    </row>
    <row r="200" spans="1:12" s="3" customFormat="1" x14ac:dyDescent="0.2">
      <c r="A200" s="98">
        <v>25</v>
      </c>
      <c r="B200" s="95" t="s">
        <v>29</v>
      </c>
      <c r="C200" s="45" t="s">
        <v>34</v>
      </c>
      <c r="D200" s="24" t="s">
        <v>26</v>
      </c>
      <c r="E200" s="49">
        <v>1</v>
      </c>
      <c r="F200" s="106" t="s">
        <v>208</v>
      </c>
      <c r="G200" s="47" t="s">
        <v>110</v>
      </c>
    </row>
    <row r="201" spans="1:12" s="3" customFormat="1" x14ac:dyDescent="0.2">
      <c r="A201" s="99"/>
      <c r="B201" s="96"/>
      <c r="C201" s="45" t="s">
        <v>54</v>
      </c>
      <c r="D201" s="24" t="s">
        <v>36</v>
      </c>
      <c r="E201" s="49" t="s">
        <v>167</v>
      </c>
      <c r="F201" s="107"/>
      <c r="G201" s="47" t="s">
        <v>132</v>
      </c>
    </row>
    <row r="202" spans="1:12" s="3" customFormat="1" x14ac:dyDescent="0.2">
      <c r="A202" s="99"/>
      <c r="B202" s="96"/>
      <c r="C202" s="45" t="s">
        <v>26</v>
      </c>
      <c r="D202" s="24" t="s">
        <v>10</v>
      </c>
      <c r="E202" s="49">
        <v>1</v>
      </c>
      <c r="F202" s="107"/>
      <c r="G202" s="47" t="s">
        <v>133</v>
      </c>
    </row>
    <row r="203" spans="1:12" s="3" customFormat="1" x14ac:dyDescent="0.2">
      <c r="A203" s="99"/>
      <c r="B203" s="96"/>
      <c r="C203" s="45" t="s">
        <v>40</v>
      </c>
      <c r="D203" s="24" t="s">
        <v>29</v>
      </c>
      <c r="E203" s="49">
        <v>1</v>
      </c>
      <c r="F203" s="107"/>
      <c r="G203" s="56" t="s">
        <v>114</v>
      </c>
    </row>
    <row r="204" spans="1:12" s="3" customFormat="1" x14ac:dyDescent="0.2">
      <c r="A204" s="100"/>
      <c r="B204" s="97"/>
      <c r="C204" s="46" t="s">
        <v>29</v>
      </c>
      <c r="D204" s="16" t="s">
        <v>54</v>
      </c>
      <c r="E204" s="49">
        <v>2</v>
      </c>
      <c r="F204" s="108"/>
      <c r="G204" s="35"/>
    </row>
    <row r="205" spans="1:12" s="3" customFormat="1" x14ac:dyDescent="0.2">
      <c r="A205" s="98">
        <v>26</v>
      </c>
      <c r="B205" s="119" t="s">
        <v>4</v>
      </c>
      <c r="C205" s="16" t="s">
        <v>2</v>
      </c>
      <c r="D205" s="16" t="s">
        <v>4</v>
      </c>
      <c r="E205" s="50">
        <v>1</v>
      </c>
      <c r="F205" s="156">
        <f>SUM(E205:E207)</f>
        <v>3</v>
      </c>
      <c r="G205" s="34" t="s">
        <v>139</v>
      </c>
    </row>
    <row r="206" spans="1:12" s="3" customFormat="1" x14ac:dyDescent="0.2">
      <c r="A206" s="99"/>
      <c r="B206" s="111"/>
      <c r="C206" s="16" t="s">
        <v>4</v>
      </c>
      <c r="D206" s="16" t="s">
        <v>2</v>
      </c>
      <c r="E206" s="50">
        <v>1</v>
      </c>
      <c r="F206" s="156"/>
      <c r="G206" s="34" t="s">
        <v>140</v>
      </c>
    </row>
    <row r="207" spans="1:12" s="3" customFormat="1" x14ac:dyDescent="0.2">
      <c r="A207" s="100"/>
      <c r="B207" s="112"/>
      <c r="C207" s="16" t="s">
        <v>4</v>
      </c>
      <c r="D207" s="16" t="s">
        <v>52</v>
      </c>
      <c r="E207" s="50">
        <v>1</v>
      </c>
      <c r="F207" s="115"/>
      <c r="G207" s="35"/>
    </row>
    <row r="208" spans="1:12" s="3" customFormat="1" x14ac:dyDescent="0.2">
      <c r="A208" s="69">
        <v>27</v>
      </c>
      <c r="B208" s="70" t="s">
        <v>32</v>
      </c>
      <c r="C208" s="46" t="s">
        <v>42</v>
      </c>
      <c r="D208" s="16" t="s">
        <v>32</v>
      </c>
      <c r="E208" s="50">
        <v>1</v>
      </c>
      <c r="F208" s="75">
        <f>SUM(E208)</f>
        <v>1</v>
      </c>
      <c r="G208" s="54" t="s">
        <v>163</v>
      </c>
    </row>
    <row r="209" spans="1:7" s="3" customFormat="1" x14ac:dyDescent="0.2">
      <c r="A209" s="98">
        <v>28</v>
      </c>
      <c r="B209" s="95" t="s">
        <v>43</v>
      </c>
      <c r="C209" s="46" t="s">
        <v>15</v>
      </c>
      <c r="D209" s="16" t="s">
        <v>43</v>
      </c>
      <c r="E209" s="31">
        <v>2</v>
      </c>
      <c r="F209" s="101">
        <f>SUM(E209:E217)</f>
        <v>14</v>
      </c>
      <c r="G209" s="76" t="s">
        <v>110</v>
      </c>
    </row>
    <row r="210" spans="1:7" s="3" customFormat="1" x14ac:dyDescent="0.2">
      <c r="A210" s="99"/>
      <c r="B210" s="96"/>
      <c r="C210" s="46" t="s">
        <v>63</v>
      </c>
      <c r="D210" s="16" t="s">
        <v>26</v>
      </c>
      <c r="E210" s="31">
        <v>1</v>
      </c>
      <c r="F210" s="93"/>
      <c r="G210" s="17" t="s">
        <v>108</v>
      </c>
    </row>
    <row r="211" spans="1:7" s="3" customFormat="1" x14ac:dyDescent="0.2">
      <c r="A211" s="99"/>
      <c r="B211" s="96"/>
      <c r="C211" s="46" t="s">
        <v>26</v>
      </c>
      <c r="D211" s="16" t="s">
        <v>31</v>
      </c>
      <c r="E211" s="31">
        <v>1</v>
      </c>
      <c r="F211" s="93"/>
      <c r="G211" s="17" t="s">
        <v>117</v>
      </c>
    </row>
    <row r="212" spans="1:7" s="3" customFormat="1" x14ac:dyDescent="0.2">
      <c r="A212" s="99"/>
      <c r="B212" s="96"/>
      <c r="C212" s="46" t="s">
        <v>26</v>
      </c>
      <c r="D212" s="16" t="s">
        <v>43</v>
      </c>
      <c r="E212" s="31">
        <v>1</v>
      </c>
      <c r="F212" s="93"/>
      <c r="G212" s="17" t="s">
        <v>139</v>
      </c>
    </row>
    <row r="213" spans="1:7" s="3" customFormat="1" x14ac:dyDescent="0.2">
      <c r="A213" s="99"/>
      <c r="B213" s="96"/>
      <c r="C213" s="46" t="s">
        <v>43</v>
      </c>
      <c r="D213" s="16" t="s">
        <v>15</v>
      </c>
      <c r="E213" s="31">
        <v>2</v>
      </c>
      <c r="F213" s="93"/>
      <c r="G213" s="34" t="s">
        <v>140</v>
      </c>
    </row>
    <row r="214" spans="1:7" s="3" customFormat="1" x14ac:dyDescent="0.2">
      <c r="A214" s="99"/>
      <c r="B214" s="96"/>
      <c r="C214" s="46" t="s">
        <v>43</v>
      </c>
      <c r="D214" s="16" t="s">
        <v>26</v>
      </c>
      <c r="E214" s="31">
        <v>2</v>
      </c>
      <c r="F214" s="93"/>
      <c r="G214" s="34" t="s">
        <v>115</v>
      </c>
    </row>
    <row r="215" spans="1:7" s="3" customFormat="1" x14ac:dyDescent="0.2">
      <c r="A215" s="99"/>
      <c r="B215" s="96"/>
      <c r="C215" s="46" t="s">
        <v>43</v>
      </c>
      <c r="D215" s="16" t="s">
        <v>44</v>
      </c>
      <c r="E215" s="31">
        <v>1</v>
      </c>
      <c r="F215" s="93"/>
      <c r="G215" s="17"/>
    </row>
    <row r="216" spans="1:7" s="3" customFormat="1" x14ac:dyDescent="0.2">
      <c r="A216" s="100"/>
      <c r="B216" s="97"/>
      <c r="C216" s="46" t="s">
        <v>43</v>
      </c>
      <c r="D216" s="16" t="s">
        <v>21</v>
      </c>
      <c r="E216" s="31">
        <v>2</v>
      </c>
      <c r="F216" s="94"/>
      <c r="G216" s="26"/>
    </row>
    <row r="217" spans="1:7" s="3" customFormat="1" x14ac:dyDescent="0.2">
      <c r="A217" s="79"/>
      <c r="B217" s="80" t="s">
        <v>43</v>
      </c>
      <c r="C217" s="44" t="s">
        <v>21</v>
      </c>
      <c r="D217" s="18" t="s">
        <v>43</v>
      </c>
      <c r="E217" s="32">
        <v>2</v>
      </c>
      <c r="F217" s="81"/>
      <c r="G217" s="35"/>
    </row>
    <row r="218" spans="1:7" s="3" customFormat="1" x14ac:dyDescent="0.2">
      <c r="A218" s="52">
        <v>29</v>
      </c>
      <c r="B218" s="78" t="s">
        <v>3</v>
      </c>
      <c r="C218" s="46" t="s">
        <v>26</v>
      </c>
      <c r="D218" s="16" t="s">
        <v>7</v>
      </c>
      <c r="E218" s="31" t="s">
        <v>167</v>
      </c>
      <c r="F218" s="82" t="s">
        <v>213</v>
      </c>
      <c r="G218" s="54" t="s">
        <v>141</v>
      </c>
    </row>
    <row r="219" spans="1:7" s="3" customFormat="1" x14ac:dyDescent="0.2">
      <c r="A219" s="98">
        <v>30</v>
      </c>
      <c r="B219" s="162" t="s">
        <v>44</v>
      </c>
      <c r="C219" s="19" t="s">
        <v>7</v>
      </c>
      <c r="D219" s="6" t="s">
        <v>15</v>
      </c>
      <c r="E219" s="31">
        <v>2</v>
      </c>
      <c r="F219" s="101" t="s">
        <v>207</v>
      </c>
      <c r="G219" s="76" t="s">
        <v>130</v>
      </c>
    </row>
    <row r="220" spans="1:7" s="3" customFormat="1" x14ac:dyDescent="0.2">
      <c r="A220" s="99"/>
      <c r="B220" s="127"/>
      <c r="C220" s="19" t="s">
        <v>7</v>
      </c>
      <c r="D220" s="6" t="s">
        <v>26</v>
      </c>
      <c r="E220" s="31" t="s">
        <v>199</v>
      </c>
      <c r="F220" s="93"/>
      <c r="G220" s="17" t="s">
        <v>110</v>
      </c>
    </row>
    <row r="221" spans="1:7" s="3" customFormat="1" x14ac:dyDescent="0.2">
      <c r="A221" s="99"/>
      <c r="B221" s="127"/>
      <c r="C221" s="19" t="s">
        <v>23</v>
      </c>
      <c r="D221" s="6" t="s">
        <v>26</v>
      </c>
      <c r="E221" s="31">
        <v>1</v>
      </c>
      <c r="F221" s="93"/>
      <c r="G221" s="17" t="s">
        <v>142</v>
      </c>
    </row>
    <row r="222" spans="1:7" s="3" customFormat="1" x14ac:dyDescent="0.2">
      <c r="A222" s="99"/>
      <c r="B222" s="127"/>
      <c r="C222" s="19" t="s">
        <v>14</v>
      </c>
      <c r="D222" s="6" t="s">
        <v>33</v>
      </c>
      <c r="E222" s="31">
        <v>1</v>
      </c>
      <c r="F222" s="93"/>
      <c r="G222" s="17" t="s">
        <v>143</v>
      </c>
    </row>
    <row r="223" spans="1:7" s="3" customFormat="1" x14ac:dyDescent="0.2">
      <c r="A223" s="99"/>
      <c r="B223" s="127"/>
      <c r="C223" s="19" t="s">
        <v>14</v>
      </c>
      <c r="D223" s="16" t="s">
        <v>26</v>
      </c>
      <c r="E223" s="31">
        <v>3</v>
      </c>
      <c r="F223" s="93"/>
      <c r="G223" s="17" t="s">
        <v>144</v>
      </c>
    </row>
    <row r="224" spans="1:7" s="3" customFormat="1" x14ac:dyDescent="0.2">
      <c r="A224" s="99"/>
      <c r="B224" s="127"/>
      <c r="C224" s="19" t="s">
        <v>15</v>
      </c>
      <c r="D224" s="16" t="s">
        <v>7</v>
      </c>
      <c r="E224" s="31">
        <v>1</v>
      </c>
      <c r="F224" s="93"/>
      <c r="G224" s="17" t="s">
        <v>132</v>
      </c>
    </row>
    <row r="225" spans="1:7" s="3" customFormat="1" x14ac:dyDescent="0.2">
      <c r="A225" s="99"/>
      <c r="B225" s="127"/>
      <c r="C225" s="19" t="s">
        <v>15</v>
      </c>
      <c r="D225" s="6" t="s">
        <v>12</v>
      </c>
      <c r="E225" s="31">
        <v>1</v>
      </c>
      <c r="F225" s="93"/>
      <c r="G225" s="17" t="s">
        <v>145</v>
      </c>
    </row>
    <row r="226" spans="1:7" s="3" customFormat="1" x14ac:dyDescent="0.2">
      <c r="A226" s="99"/>
      <c r="B226" s="127"/>
      <c r="C226" s="19" t="s">
        <v>15</v>
      </c>
      <c r="D226" s="6" t="s">
        <v>8</v>
      </c>
      <c r="E226" s="31" t="s">
        <v>171</v>
      </c>
      <c r="F226" s="93"/>
      <c r="G226" s="17" t="s">
        <v>146</v>
      </c>
    </row>
    <row r="227" spans="1:7" s="3" customFormat="1" x14ac:dyDescent="0.2">
      <c r="A227" s="99"/>
      <c r="B227" s="127"/>
      <c r="C227" s="19" t="s">
        <v>15</v>
      </c>
      <c r="D227" s="6" t="s">
        <v>31</v>
      </c>
      <c r="E227" s="31">
        <v>2</v>
      </c>
      <c r="F227" s="93"/>
      <c r="G227" s="17" t="s">
        <v>147</v>
      </c>
    </row>
    <row r="228" spans="1:7" s="3" customFormat="1" x14ac:dyDescent="0.2">
      <c r="A228" s="99"/>
      <c r="B228" s="127"/>
      <c r="C228" s="19" t="s">
        <v>15</v>
      </c>
      <c r="D228" s="6" t="s">
        <v>43</v>
      </c>
      <c r="E228" s="31">
        <v>1</v>
      </c>
      <c r="F228" s="93"/>
      <c r="G228" s="17" t="s">
        <v>119</v>
      </c>
    </row>
    <row r="229" spans="1:7" s="3" customFormat="1" x14ac:dyDescent="0.2">
      <c r="A229" s="99"/>
      <c r="B229" s="127"/>
      <c r="C229" s="19" t="s">
        <v>63</v>
      </c>
      <c r="D229" s="6" t="s">
        <v>26</v>
      </c>
      <c r="E229" s="16" t="s">
        <v>172</v>
      </c>
      <c r="F229" s="93"/>
      <c r="G229" s="17" t="s">
        <v>148</v>
      </c>
    </row>
    <row r="230" spans="1:7" s="3" customFormat="1" x14ac:dyDescent="0.2">
      <c r="A230" s="99"/>
      <c r="B230" s="127"/>
      <c r="C230" s="19" t="s">
        <v>63</v>
      </c>
      <c r="D230" s="6" t="s">
        <v>40</v>
      </c>
      <c r="E230" s="31">
        <v>2</v>
      </c>
      <c r="F230" s="93"/>
      <c r="G230" s="17" t="s">
        <v>149</v>
      </c>
    </row>
    <row r="231" spans="1:7" s="3" customFormat="1" x14ac:dyDescent="0.2">
      <c r="A231" s="99"/>
      <c r="B231" s="127"/>
      <c r="C231" s="57" t="s">
        <v>24</v>
      </c>
      <c r="D231" s="58" t="s">
        <v>33</v>
      </c>
      <c r="E231" s="59" t="s">
        <v>173</v>
      </c>
      <c r="F231" s="93"/>
      <c r="G231" s="17" t="s">
        <v>150</v>
      </c>
    </row>
    <row r="232" spans="1:7" s="3" customFormat="1" x14ac:dyDescent="0.2">
      <c r="A232" s="99"/>
      <c r="B232" s="127"/>
      <c r="C232" s="19" t="s">
        <v>24</v>
      </c>
      <c r="D232" s="6" t="s">
        <v>58</v>
      </c>
      <c r="E232" s="31">
        <v>3</v>
      </c>
      <c r="F232" s="93"/>
      <c r="G232" s="17" t="s">
        <v>151</v>
      </c>
    </row>
    <row r="233" spans="1:7" s="3" customFormat="1" x14ac:dyDescent="0.2">
      <c r="A233" s="99"/>
      <c r="B233" s="127"/>
      <c r="C233" s="19" t="s">
        <v>24</v>
      </c>
      <c r="D233" s="6" t="s">
        <v>26</v>
      </c>
      <c r="E233" s="31" t="s">
        <v>174</v>
      </c>
      <c r="F233" s="93"/>
      <c r="G233" s="17" t="s">
        <v>122</v>
      </c>
    </row>
    <row r="234" spans="1:7" s="3" customFormat="1" x14ac:dyDescent="0.2">
      <c r="A234" s="99"/>
      <c r="B234" s="127"/>
      <c r="C234" s="19" t="s">
        <v>24</v>
      </c>
      <c r="D234" s="6" t="s">
        <v>44</v>
      </c>
      <c r="E234" s="31" t="s">
        <v>175</v>
      </c>
      <c r="F234" s="93"/>
      <c r="G234" s="17" t="s">
        <v>122</v>
      </c>
    </row>
    <row r="235" spans="1:7" s="3" customFormat="1" x14ac:dyDescent="0.2">
      <c r="A235" s="99"/>
      <c r="B235" s="127"/>
      <c r="C235" s="19" t="s">
        <v>49</v>
      </c>
      <c r="D235" s="6" t="s">
        <v>26</v>
      </c>
      <c r="E235" s="31" t="s">
        <v>176</v>
      </c>
      <c r="F235" s="93"/>
      <c r="G235" s="17" t="s">
        <v>116</v>
      </c>
    </row>
    <row r="236" spans="1:7" s="3" customFormat="1" x14ac:dyDescent="0.2">
      <c r="A236" s="99"/>
      <c r="B236" s="127"/>
      <c r="C236" s="19" t="s">
        <v>49</v>
      </c>
      <c r="D236" s="6" t="s">
        <v>21</v>
      </c>
      <c r="E236" s="31">
        <v>3</v>
      </c>
      <c r="F236" s="93"/>
      <c r="G236" s="17" t="s">
        <v>112</v>
      </c>
    </row>
    <row r="237" spans="1:7" s="3" customFormat="1" x14ac:dyDescent="0.2">
      <c r="A237" s="99"/>
      <c r="B237" s="127"/>
      <c r="C237" s="19" t="s">
        <v>28</v>
      </c>
      <c r="D237" s="6" t="s">
        <v>26</v>
      </c>
      <c r="E237" s="31">
        <v>4</v>
      </c>
      <c r="F237" s="93"/>
      <c r="G237" s="17" t="s">
        <v>108</v>
      </c>
    </row>
    <row r="238" spans="1:7" s="3" customFormat="1" x14ac:dyDescent="0.2">
      <c r="A238" s="99"/>
      <c r="B238" s="127"/>
      <c r="C238" s="19" t="s">
        <v>105</v>
      </c>
      <c r="D238" s="6" t="s">
        <v>26</v>
      </c>
      <c r="E238" s="31">
        <v>1</v>
      </c>
      <c r="F238" s="93"/>
      <c r="G238" s="17" t="s">
        <v>135</v>
      </c>
    </row>
    <row r="239" spans="1:7" s="3" customFormat="1" x14ac:dyDescent="0.2">
      <c r="A239" s="99"/>
      <c r="B239" s="127"/>
      <c r="C239" s="19" t="s">
        <v>9</v>
      </c>
      <c r="D239" s="6" t="s">
        <v>26</v>
      </c>
      <c r="E239" s="31">
        <v>13</v>
      </c>
      <c r="F239" s="93"/>
      <c r="G239" s="17" t="s">
        <v>152</v>
      </c>
    </row>
    <row r="240" spans="1:7" s="3" customFormat="1" x14ac:dyDescent="0.2">
      <c r="A240" s="99"/>
      <c r="B240" s="127"/>
      <c r="C240" s="19" t="s">
        <v>9</v>
      </c>
      <c r="D240" s="6" t="s">
        <v>21</v>
      </c>
      <c r="E240" s="31">
        <v>1</v>
      </c>
      <c r="F240" s="93"/>
      <c r="G240" s="17" t="s">
        <v>153</v>
      </c>
    </row>
    <row r="241" spans="1:7" s="3" customFormat="1" x14ac:dyDescent="0.2">
      <c r="A241" s="99"/>
      <c r="B241" s="127"/>
      <c r="C241" s="19" t="s">
        <v>1</v>
      </c>
      <c r="D241" s="6" t="s">
        <v>26</v>
      </c>
      <c r="E241" s="31">
        <v>2</v>
      </c>
      <c r="F241" s="93"/>
      <c r="G241" s="17" t="s">
        <v>140</v>
      </c>
    </row>
    <row r="242" spans="1:7" s="3" customFormat="1" x14ac:dyDescent="0.2">
      <c r="A242" s="99"/>
      <c r="B242" s="127"/>
      <c r="C242" s="19" t="s">
        <v>6</v>
      </c>
      <c r="D242" s="6" t="s">
        <v>26</v>
      </c>
      <c r="E242" s="31">
        <v>56</v>
      </c>
      <c r="F242" s="93"/>
      <c r="G242" s="17" t="s">
        <v>154</v>
      </c>
    </row>
    <row r="243" spans="1:7" s="3" customFormat="1" x14ac:dyDescent="0.2">
      <c r="A243" s="99"/>
      <c r="B243" s="127"/>
      <c r="C243" s="19" t="s">
        <v>33</v>
      </c>
      <c r="D243" s="6" t="s">
        <v>7</v>
      </c>
      <c r="E243" s="31">
        <v>1</v>
      </c>
      <c r="F243" s="93"/>
      <c r="G243" s="17" t="s">
        <v>155</v>
      </c>
    </row>
    <row r="244" spans="1:7" s="3" customFormat="1" x14ac:dyDescent="0.2">
      <c r="A244" s="99"/>
      <c r="B244" s="127"/>
      <c r="C244" s="19" t="s">
        <v>33</v>
      </c>
      <c r="D244" s="6" t="s">
        <v>14</v>
      </c>
      <c r="E244" s="31">
        <v>1</v>
      </c>
      <c r="F244" s="93"/>
      <c r="G244" s="17" t="s">
        <v>156</v>
      </c>
    </row>
    <row r="245" spans="1:7" s="3" customFormat="1" x14ac:dyDescent="0.2">
      <c r="A245" s="99"/>
      <c r="B245" s="127"/>
      <c r="C245" s="19" t="s">
        <v>33</v>
      </c>
      <c r="D245" s="6" t="s">
        <v>24</v>
      </c>
      <c r="E245" s="16" t="s">
        <v>177</v>
      </c>
      <c r="F245" s="93"/>
      <c r="G245" s="17" t="s">
        <v>115</v>
      </c>
    </row>
    <row r="246" spans="1:7" s="3" customFormat="1" x14ac:dyDescent="0.2">
      <c r="A246" s="99"/>
      <c r="B246" s="127"/>
      <c r="C246" s="19" t="s">
        <v>33</v>
      </c>
      <c r="D246" s="6" t="s">
        <v>12</v>
      </c>
      <c r="E246" s="31">
        <v>3</v>
      </c>
      <c r="F246" s="93"/>
      <c r="G246" s="17" t="s">
        <v>157</v>
      </c>
    </row>
    <row r="247" spans="1:7" s="3" customFormat="1" x14ac:dyDescent="0.2">
      <c r="A247" s="99"/>
      <c r="B247" s="127"/>
      <c r="C247" s="19" t="s">
        <v>33</v>
      </c>
      <c r="D247" s="6" t="s">
        <v>8</v>
      </c>
      <c r="E247" s="31" t="s">
        <v>167</v>
      </c>
      <c r="F247" s="93"/>
      <c r="G247" s="17" t="s">
        <v>158</v>
      </c>
    </row>
    <row r="248" spans="1:7" s="3" customFormat="1" x14ac:dyDescent="0.2">
      <c r="A248" s="99"/>
      <c r="B248" s="127"/>
      <c r="C248" s="19" t="s">
        <v>33</v>
      </c>
      <c r="D248" s="23" t="s">
        <v>106</v>
      </c>
      <c r="E248" s="32" t="s">
        <v>167</v>
      </c>
      <c r="F248" s="93"/>
      <c r="G248" s="17" t="s">
        <v>159</v>
      </c>
    </row>
    <row r="249" spans="1:7" s="3" customFormat="1" x14ac:dyDescent="0.2">
      <c r="A249" s="99"/>
      <c r="B249" s="127"/>
      <c r="C249" s="19" t="s">
        <v>33</v>
      </c>
      <c r="D249" s="23" t="s">
        <v>41</v>
      </c>
      <c r="E249" s="18" t="s">
        <v>180</v>
      </c>
      <c r="F249" s="93"/>
      <c r="G249" s="17" t="s">
        <v>160</v>
      </c>
    </row>
    <row r="250" spans="1:7" s="3" customFormat="1" x14ac:dyDescent="0.2">
      <c r="A250" s="99"/>
      <c r="B250" s="127"/>
      <c r="C250" s="28" t="s">
        <v>33</v>
      </c>
      <c r="D250" s="23" t="s">
        <v>5</v>
      </c>
      <c r="E250" s="32" t="s">
        <v>178</v>
      </c>
      <c r="F250" s="93"/>
      <c r="G250" s="17" t="s">
        <v>161</v>
      </c>
    </row>
    <row r="251" spans="1:7" s="3" customFormat="1" x14ac:dyDescent="0.2">
      <c r="A251" s="99"/>
      <c r="B251" s="127"/>
      <c r="C251" s="28" t="s">
        <v>33</v>
      </c>
      <c r="D251" s="23" t="s">
        <v>43</v>
      </c>
      <c r="E251" s="32">
        <v>1</v>
      </c>
      <c r="F251" s="93"/>
      <c r="G251" s="17"/>
    </row>
    <row r="252" spans="1:7" s="3" customFormat="1" x14ac:dyDescent="0.2">
      <c r="A252" s="99"/>
      <c r="B252" s="127"/>
      <c r="C252" s="19" t="s">
        <v>58</v>
      </c>
      <c r="D252" s="6" t="s">
        <v>24</v>
      </c>
      <c r="E252" s="31" t="s">
        <v>178</v>
      </c>
      <c r="F252" s="93"/>
      <c r="G252" s="17"/>
    </row>
    <row r="253" spans="1:7" s="3" customFormat="1" x14ac:dyDescent="0.2">
      <c r="A253" s="99"/>
      <c r="B253" s="127"/>
      <c r="C253" s="19" t="s">
        <v>58</v>
      </c>
      <c r="D253" s="6" t="s">
        <v>6</v>
      </c>
      <c r="E253" s="31">
        <v>1</v>
      </c>
      <c r="F253" s="93"/>
      <c r="G253" s="17"/>
    </row>
    <row r="254" spans="1:7" s="3" customFormat="1" x14ac:dyDescent="0.2">
      <c r="A254" s="99"/>
      <c r="B254" s="127"/>
      <c r="C254" s="19" t="s">
        <v>36</v>
      </c>
      <c r="D254" s="19" t="s">
        <v>26</v>
      </c>
      <c r="E254" s="31">
        <v>2</v>
      </c>
      <c r="F254" s="93"/>
      <c r="G254" s="17"/>
    </row>
    <row r="255" spans="1:7" s="3" customFormat="1" x14ac:dyDescent="0.2">
      <c r="A255" s="99"/>
      <c r="B255" s="127"/>
      <c r="C255" s="19" t="s">
        <v>36</v>
      </c>
      <c r="D255" s="19" t="s">
        <v>40</v>
      </c>
      <c r="E255" s="31">
        <v>1</v>
      </c>
      <c r="F255" s="93"/>
      <c r="G255" s="17"/>
    </row>
    <row r="256" spans="1:7" s="3" customFormat="1" x14ac:dyDescent="0.2">
      <c r="A256" s="99"/>
      <c r="B256" s="127"/>
      <c r="C256" s="19" t="s">
        <v>35</v>
      </c>
      <c r="D256" s="6" t="s">
        <v>26</v>
      </c>
      <c r="E256" s="31">
        <v>9</v>
      </c>
      <c r="F256" s="93"/>
      <c r="G256" s="17"/>
    </row>
    <row r="257" spans="1:7" s="3" customFormat="1" x14ac:dyDescent="0.2">
      <c r="A257" s="99"/>
      <c r="B257" s="127"/>
      <c r="C257" s="19" t="s">
        <v>13</v>
      </c>
      <c r="D257" s="6" t="s">
        <v>26</v>
      </c>
      <c r="E257" s="31" t="s">
        <v>200</v>
      </c>
      <c r="F257" s="93"/>
      <c r="G257" s="17"/>
    </row>
    <row r="258" spans="1:7" s="3" customFormat="1" x14ac:dyDescent="0.2">
      <c r="A258" s="99"/>
      <c r="B258" s="127"/>
      <c r="C258" s="28" t="s">
        <v>13</v>
      </c>
      <c r="D258" s="23" t="s">
        <v>44</v>
      </c>
      <c r="E258" s="32">
        <v>1</v>
      </c>
      <c r="F258" s="93"/>
      <c r="G258" s="17"/>
    </row>
    <row r="259" spans="1:7" s="3" customFormat="1" x14ac:dyDescent="0.2">
      <c r="A259" s="99"/>
      <c r="B259" s="127"/>
      <c r="C259" s="28" t="s">
        <v>13</v>
      </c>
      <c r="D259" s="23" t="s">
        <v>21</v>
      </c>
      <c r="E259" s="32">
        <v>3</v>
      </c>
      <c r="F259" s="93"/>
      <c r="G259" s="34"/>
    </row>
    <row r="260" spans="1:7" s="3" customFormat="1" x14ac:dyDescent="0.2">
      <c r="A260" s="99"/>
      <c r="B260" s="127"/>
      <c r="C260" s="19" t="s">
        <v>12</v>
      </c>
      <c r="D260" s="6" t="s">
        <v>33</v>
      </c>
      <c r="E260" s="31">
        <v>3</v>
      </c>
      <c r="F260" s="93"/>
      <c r="G260" s="17"/>
    </row>
    <row r="261" spans="1:7" s="3" customFormat="1" x14ac:dyDescent="0.2">
      <c r="A261" s="99"/>
      <c r="B261" s="127"/>
      <c r="C261" s="19" t="s">
        <v>12</v>
      </c>
      <c r="D261" s="6" t="s">
        <v>26</v>
      </c>
      <c r="E261" s="31" t="s">
        <v>179</v>
      </c>
      <c r="F261" s="93"/>
      <c r="G261" s="17"/>
    </row>
    <row r="262" spans="1:7" s="3" customFormat="1" x14ac:dyDescent="0.2">
      <c r="A262" s="99"/>
      <c r="B262" s="127"/>
      <c r="C262" s="19" t="s">
        <v>12</v>
      </c>
      <c r="D262" s="6" t="s">
        <v>29</v>
      </c>
      <c r="E262" s="31">
        <v>1</v>
      </c>
      <c r="F262" s="93"/>
      <c r="G262" s="17"/>
    </row>
    <row r="263" spans="1:7" s="3" customFormat="1" x14ac:dyDescent="0.2">
      <c r="A263" s="99"/>
      <c r="B263" s="127"/>
      <c r="C263" s="19" t="s">
        <v>12</v>
      </c>
      <c r="D263" s="6" t="s">
        <v>44</v>
      </c>
      <c r="E263" s="31">
        <v>18</v>
      </c>
      <c r="F263" s="93"/>
      <c r="G263" s="17"/>
    </row>
    <row r="264" spans="1:7" s="3" customFormat="1" x14ac:dyDescent="0.2">
      <c r="A264" s="99"/>
      <c r="B264" s="127"/>
      <c r="C264" s="19" t="s">
        <v>12</v>
      </c>
      <c r="D264" s="6" t="s">
        <v>21</v>
      </c>
      <c r="E264" s="31">
        <v>20</v>
      </c>
      <c r="F264" s="93"/>
      <c r="G264" s="17"/>
    </row>
    <row r="265" spans="1:7" s="3" customFormat="1" x14ac:dyDescent="0.2">
      <c r="A265" s="99"/>
      <c r="B265" s="127"/>
      <c r="C265" s="19" t="s">
        <v>216</v>
      </c>
      <c r="D265" s="6" t="s">
        <v>26</v>
      </c>
      <c r="E265" s="31">
        <v>1</v>
      </c>
      <c r="F265" s="93"/>
      <c r="G265" s="17"/>
    </row>
    <row r="266" spans="1:7" s="3" customFormat="1" x14ac:dyDescent="0.2">
      <c r="A266" s="99"/>
      <c r="B266" s="127"/>
      <c r="C266" s="19" t="s">
        <v>64</v>
      </c>
      <c r="D266" s="6" t="s">
        <v>26</v>
      </c>
      <c r="E266" s="31" t="s">
        <v>167</v>
      </c>
      <c r="F266" s="93"/>
      <c r="G266" s="17"/>
    </row>
    <row r="267" spans="1:7" s="3" customFormat="1" x14ac:dyDescent="0.2">
      <c r="A267" s="99"/>
      <c r="B267" s="127"/>
      <c r="C267" s="19" t="s">
        <v>64</v>
      </c>
      <c r="D267" s="6" t="s">
        <v>21</v>
      </c>
      <c r="E267" s="31">
        <v>1</v>
      </c>
      <c r="F267" s="93"/>
      <c r="G267" s="17"/>
    </row>
    <row r="268" spans="1:7" s="3" customFormat="1" x14ac:dyDescent="0.2">
      <c r="A268" s="99"/>
      <c r="B268" s="127"/>
      <c r="C268" s="19" t="s">
        <v>0</v>
      </c>
      <c r="D268" s="6" t="s">
        <v>26</v>
      </c>
      <c r="E268" s="16" t="s">
        <v>215</v>
      </c>
      <c r="F268" s="93"/>
      <c r="G268" s="34"/>
    </row>
    <row r="269" spans="1:7" s="3" customFormat="1" x14ac:dyDescent="0.2">
      <c r="A269" s="99"/>
      <c r="B269" s="127"/>
      <c r="C269" s="19" t="s">
        <v>8</v>
      </c>
      <c r="D269" s="6" t="s">
        <v>15</v>
      </c>
      <c r="E269" s="31">
        <v>1</v>
      </c>
      <c r="F269" s="93"/>
      <c r="G269" s="17"/>
    </row>
    <row r="270" spans="1:7" s="3" customFormat="1" x14ac:dyDescent="0.2">
      <c r="A270" s="100"/>
      <c r="B270" s="123"/>
      <c r="C270" s="19" t="s">
        <v>8</v>
      </c>
      <c r="D270" s="6" t="s">
        <v>26</v>
      </c>
      <c r="E270" s="31" t="s">
        <v>181</v>
      </c>
      <c r="F270" s="94"/>
      <c r="G270" s="26"/>
    </row>
    <row r="271" spans="1:7" s="3" customFormat="1" x14ac:dyDescent="0.2">
      <c r="A271" s="99"/>
      <c r="B271" s="127" t="s">
        <v>44</v>
      </c>
      <c r="C271" s="28" t="s">
        <v>8</v>
      </c>
      <c r="D271" s="23" t="s">
        <v>21</v>
      </c>
      <c r="E271" s="32">
        <v>11</v>
      </c>
      <c r="F271" s="93"/>
      <c r="G271" s="34"/>
    </row>
    <row r="272" spans="1:7" s="3" customFormat="1" x14ac:dyDescent="0.2">
      <c r="A272" s="99"/>
      <c r="B272" s="127"/>
      <c r="C272" s="19" t="s">
        <v>10</v>
      </c>
      <c r="D272" s="6" t="s">
        <v>21</v>
      </c>
      <c r="E272" s="31">
        <v>1</v>
      </c>
      <c r="F272" s="93"/>
      <c r="G272" s="17"/>
    </row>
    <row r="273" spans="1:7" s="3" customFormat="1" x14ac:dyDescent="0.2">
      <c r="A273" s="99"/>
      <c r="B273" s="127"/>
      <c r="C273" s="19" t="s">
        <v>104</v>
      </c>
      <c r="D273" s="6" t="s">
        <v>26</v>
      </c>
      <c r="E273" s="31">
        <v>1</v>
      </c>
      <c r="F273" s="93"/>
      <c r="G273" s="34"/>
    </row>
    <row r="274" spans="1:7" s="3" customFormat="1" x14ac:dyDescent="0.2">
      <c r="A274" s="99"/>
      <c r="B274" s="127"/>
      <c r="C274" s="19" t="s">
        <v>31</v>
      </c>
      <c r="D274" s="6" t="s">
        <v>15</v>
      </c>
      <c r="E274" s="31">
        <v>2</v>
      </c>
      <c r="F274" s="93"/>
      <c r="G274" s="34"/>
    </row>
    <row r="275" spans="1:7" s="3" customFormat="1" x14ac:dyDescent="0.2">
      <c r="A275" s="99"/>
      <c r="B275" s="127"/>
      <c r="C275" s="19" t="s">
        <v>31</v>
      </c>
      <c r="D275" s="6" t="s">
        <v>26</v>
      </c>
      <c r="E275" s="31">
        <v>14</v>
      </c>
      <c r="F275" s="93"/>
      <c r="G275" s="34"/>
    </row>
    <row r="276" spans="1:7" s="3" customFormat="1" x14ac:dyDescent="0.2">
      <c r="A276" s="99"/>
      <c r="B276" s="127"/>
      <c r="C276" s="19" t="s">
        <v>31</v>
      </c>
      <c r="D276" s="6" t="s">
        <v>40</v>
      </c>
      <c r="E276" s="31">
        <v>1</v>
      </c>
      <c r="F276" s="93"/>
      <c r="G276" s="17"/>
    </row>
    <row r="277" spans="1:7" s="3" customFormat="1" x14ac:dyDescent="0.2">
      <c r="A277" s="99"/>
      <c r="B277" s="127"/>
      <c r="C277" s="19" t="s">
        <v>31</v>
      </c>
      <c r="D277" s="6" t="s">
        <v>44</v>
      </c>
      <c r="E277" s="31">
        <v>2</v>
      </c>
      <c r="F277" s="93"/>
      <c r="G277" s="17"/>
    </row>
    <row r="278" spans="1:7" s="3" customFormat="1" x14ac:dyDescent="0.2">
      <c r="A278" s="99"/>
      <c r="B278" s="127"/>
      <c r="C278" s="19" t="s">
        <v>76</v>
      </c>
      <c r="D278" s="6" t="s">
        <v>26</v>
      </c>
      <c r="E278" s="31">
        <v>1</v>
      </c>
      <c r="F278" s="93"/>
      <c r="G278" s="17"/>
    </row>
    <row r="279" spans="1:7" s="3" customFormat="1" x14ac:dyDescent="0.2">
      <c r="A279" s="99"/>
      <c r="B279" s="127"/>
      <c r="C279" s="19" t="s">
        <v>26</v>
      </c>
      <c r="D279" s="6" t="s">
        <v>7</v>
      </c>
      <c r="E279" s="31" t="s">
        <v>201</v>
      </c>
      <c r="F279" s="93"/>
      <c r="G279" s="17"/>
    </row>
    <row r="280" spans="1:7" s="3" customFormat="1" x14ac:dyDescent="0.2">
      <c r="A280" s="99"/>
      <c r="B280" s="127"/>
      <c r="C280" s="19" t="s">
        <v>26</v>
      </c>
      <c r="D280" s="6" t="s">
        <v>14</v>
      </c>
      <c r="E280" s="16" t="s">
        <v>182</v>
      </c>
      <c r="F280" s="93"/>
      <c r="G280" s="17"/>
    </row>
    <row r="281" spans="1:7" s="3" customFormat="1" x14ac:dyDescent="0.2">
      <c r="A281" s="99"/>
      <c r="B281" s="127"/>
      <c r="C281" s="19" t="s">
        <v>26</v>
      </c>
      <c r="D281" s="6" t="s">
        <v>15</v>
      </c>
      <c r="E281" s="31">
        <v>1</v>
      </c>
      <c r="F281" s="93"/>
      <c r="G281" s="17"/>
    </row>
    <row r="282" spans="1:7" s="3" customFormat="1" x14ac:dyDescent="0.2">
      <c r="A282" s="99"/>
      <c r="B282" s="127"/>
      <c r="C282" s="19" t="s">
        <v>26</v>
      </c>
      <c r="D282" s="6" t="s">
        <v>63</v>
      </c>
      <c r="E282" s="31" t="s">
        <v>167</v>
      </c>
      <c r="F282" s="93"/>
      <c r="G282" s="17"/>
    </row>
    <row r="283" spans="1:7" s="3" customFormat="1" x14ac:dyDescent="0.2">
      <c r="A283" s="99"/>
      <c r="B283" s="127"/>
      <c r="C283" s="19" t="s">
        <v>26</v>
      </c>
      <c r="D283" s="6" t="s">
        <v>24</v>
      </c>
      <c r="E283" s="16" t="s">
        <v>183</v>
      </c>
      <c r="F283" s="93"/>
      <c r="G283" s="17"/>
    </row>
    <row r="284" spans="1:7" s="3" customFormat="1" x14ac:dyDescent="0.2">
      <c r="A284" s="99"/>
      <c r="B284" s="127"/>
      <c r="C284" s="19" t="s">
        <v>26</v>
      </c>
      <c r="D284" s="6" t="s">
        <v>49</v>
      </c>
      <c r="E284" s="31">
        <v>33</v>
      </c>
      <c r="F284" s="93"/>
      <c r="G284" s="17"/>
    </row>
    <row r="285" spans="1:7" s="3" customFormat="1" x14ac:dyDescent="0.2">
      <c r="A285" s="99"/>
      <c r="B285" s="127"/>
      <c r="C285" s="19" t="s">
        <v>26</v>
      </c>
      <c r="D285" s="6" t="s">
        <v>105</v>
      </c>
      <c r="E285" s="31">
        <v>2</v>
      </c>
      <c r="F285" s="93"/>
      <c r="G285" s="17"/>
    </row>
    <row r="286" spans="1:7" s="3" customFormat="1" x14ac:dyDescent="0.2">
      <c r="A286" s="99"/>
      <c r="B286" s="127"/>
      <c r="C286" s="19" t="s">
        <v>26</v>
      </c>
      <c r="D286" s="6" t="s">
        <v>9</v>
      </c>
      <c r="E286" s="31">
        <v>1</v>
      </c>
      <c r="F286" s="93"/>
      <c r="G286" s="17"/>
    </row>
    <row r="287" spans="1:7" s="3" customFormat="1" x14ac:dyDescent="0.2">
      <c r="A287" s="99"/>
      <c r="B287" s="127"/>
      <c r="C287" s="19" t="s">
        <v>26</v>
      </c>
      <c r="D287" s="6" t="s">
        <v>1</v>
      </c>
      <c r="E287" s="31">
        <v>2</v>
      </c>
      <c r="F287" s="93"/>
      <c r="G287" s="17"/>
    </row>
    <row r="288" spans="1:7" s="3" customFormat="1" x14ac:dyDescent="0.2">
      <c r="A288" s="99"/>
      <c r="B288" s="127"/>
      <c r="C288" s="19" t="s">
        <v>26</v>
      </c>
      <c r="D288" s="6" t="s">
        <v>6</v>
      </c>
      <c r="E288" s="31">
        <v>57</v>
      </c>
      <c r="F288" s="93"/>
      <c r="G288" s="17"/>
    </row>
    <row r="289" spans="1:7" s="3" customFormat="1" x14ac:dyDescent="0.2">
      <c r="A289" s="99"/>
      <c r="B289" s="127"/>
      <c r="C289" s="19" t="s">
        <v>26</v>
      </c>
      <c r="D289" s="6" t="s">
        <v>35</v>
      </c>
      <c r="E289" s="31">
        <v>11</v>
      </c>
      <c r="F289" s="93"/>
      <c r="G289" s="17"/>
    </row>
    <row r="290" spans="1:7" s="3" customFormat="1" x14ac:dyDescent="0.2">
      <c r="A290" s="99"/>
      <c r="B290" s="127"/>
      <c r="C290" s="19" t="s">
        <v>26</v>
      </c>
      <c r="D290" s="6" t="s">
        <v>13</v>
      </c>
      <c r="E290" s="31" t="s">
        <v>202</v>
      </c>
      <c r="F290" s="93"/>
      <c r="G290" s="17"/>
    </row>
    <row r="291" spans="1:7" s="3" customFormat="1" x14ac:dyDescent="0.2">
      <c r="A291" s="99"/>
      <c r="B291" s="127"/>
      <c r="C291" s="19" t="s">
        <v>26</v>
      </c>
      <c r="D291" s="6" t="s">
        <v>12</v>
      </c>
      <c r="E291" s="31" t="s">
        <v>184</v>
      </c>
      <c r="F291" s="93"/>
      <c r="G291" s="17"/>
    </row>
    <row r="292" spans="1:7" s="3" customFormat="1" x14ac:dyDescent="0.2">
      <c r="A292" s="99"/>
      <c r="B292" s="127"/>
      <c r="C292" s="19" t="s">
        <v>26</v>
      </c>
      <c r="D292" s="6" t="s">
        <v>64</v>
      </c>
      <c r="E292" s="16" t="s">
        <v>185</v>
      </c>
      <c r="F292" s="93"/>
      <c r="G292" s="17"/>
    </row>
    <row r="293" spans="1:7" s="3" customFormat="1" x14ac:dyDescent="0.2">
      <c r="A293" s="99"/>
      <c r="B293" s="127"/>
      <c r="C293" s="19" t="s">
        <v>26</v>
      </c>
      <c r="D293" s="6" t="s">
        <v>0</v>
      </c>
      <c r="E293" s="16" t="s">
        <v>215</v>
      </c>
      <c r="F293" s="93"/>
      <c r="G293" s="17"/>
    </row>
    <row r="294" spans="1:7" s="3" customFormat="1" x14ac:dyDescent="0.2">
      <c r="A294" s="99"/>
      <c r="B294" s="127"/>
      <c r="C294" s="19" t="s">
        <v>26</v>
      </c>
      <c r="D294" s="6" t="s">
        <v>8</v>
      </c>
      <c r="E294" s="31" t="s">
        <v>186</v>
      </c>
      <c r="F294" s="93"/>
      <c r="G294" s="17"/>
    </row>
    <row r="295" spans="1:7" s="3" customFormat="1" x14ac:dyDescent="0.2">
      <c r="A295" s="99"/>
      <c r="B295" s="127"/>
      <c r="C295" s="28" t="s">
        <v>26</v>
      </c>
      <c r="D295" s="23" t="s">
        <v>31</v>
      </c>
      <c r="E295" s="32">
        <v>19</v>
      </c>
      <c r="F295" s="93"/>
      <c r="G295" s="17"/>
    </row>
    <row r="296" spans="1:7" s="3" customFormat="1" x14ac:dyDescent="0.2">
      <c r="A296" s="99"/>
      <c r="B296" s="127"/>
      <c r="C296" s="28" t="s">
        <v>26</v>
      </c>
      <c r="D296" s="23" t="s">
        <v>106</v>
      </c>
      <c r="E296" s="32">
        <v>1</v>
      </c>
      <c r="F296" s="93"/>
      <c r="G296" s="17"/>
    </row>
    <row r="297" spans="1:7" s="3" customFormat="1" x14ac:dyDescent="0.2">
      <c r="A297" s="99"/>
      <c r="B297" s="127"/>
      <c r="C297" s="19" t="s">
        <v>26</v>
      </c>
      <c r="D297" s="6" t="s">
        <v>26</v>
      </c>
      <c r="E297" s="16" t="s">
        <v>187</v>
      </c>
      <c r="F297" s="93"/>
      <c r="G297" s="17"/>
    </row>
    <row r="298" spans="1:7" s="3" customFormat="1" x14ac:dyDescent="0.2">
      <c r="A298" s="99"/>
      <c r="B298" s="127"/>
      <c r="C298" s="19" t="s">
        <v>26</v>
      </c>
      <c r="D298" s="6" t="s">
        <v>103</v>
      </c>
      <c r="E298" s="31">
        <v>2</v>
      </c>
      <c r="F298" s="93"/>
      <c r="G298" s="17"/>
    </row>
    <row r="299" spans="1:7" s="3" customFormat="1" x14ac:dyDescent="0.2">
      <c r="A299" s="99"/>
      <c r="B299" s="127"/>
      <c r="C299" s="19" t="s">
        <v>26</v>
      </c>
      <c r="D299" s="6" t="s">
        <v>40</v>
      </c>
      <c r="E299" s="31">
        <v>12</v>
      </c>
      <c r="F299" s="93"/>
      <c r="G299" s="17"/>
    </row>
    <row r="300" spans="1:7" s="3" customFormat="1" x14ac:dyDescent="0.2">
      <c r="A300" s="99"/>
      <c r="B300" s="127"/>
      <c r="C300" s="19" t="s">
        <v>26</v>
      </c>
      <c r="D300" s="23" t="s">
        <v>41</v>
      </c>
      <c r="E300" s="32" t="s">
        <v>188</v>
      </c>
      <c r="F300" s="93"/>
      <c r="G300" s="17"/>
    </row>
    <row r="301" spans="1:7" s="3" customFormat="1" x14ac:dyDescent="0.2">
      <c r="A301" s="99"/>
      <c r="B301" s="127"/>
      <c r="C301" s="19" t="s">
        <v>26</v>
      </c>
      <c r="D301" s="6" t="s">
        <v>5</v>
      </c>
      <c r="E301" s="16" t="s">
        <v>189</v>
      </c>
      <c r="F301" s="93"/>
      <c r="G301" s="17"/>
    </row>
    <row r="302" spans="1:7" s="3" customFormat="1" x14ac:dyDescent="0.2">
      <c r="A302" s="99"/>
      <c r="B302" s="127"/>
      <c r="C302" s="19" t="s">
        <v>26</v>
      </c>
      <c r="D302" s="6" t="s">
        <v>65</v>
      </c>
      <c r="E302" s="16" t="s">
        <v>190</v>
      </c>
      <c r="F302" s="93"/>
      <c r="G302" s="17"/>
    </row>
    <row r="303" spans="1:7" s="3" customFormat="1" x14ac:dyDescent="0.2">
      <c r="A303" s="99"/>
      <c r="B303" s="127"/>
      <c r="C303" s="19" t="s">
        <v>26</v>
      </c>
      <c r="D303" s="6" t="s">
        <v>11</v>
      </c>
      <c r="E303" s="16" t="s">
        <v>191</v>
      </c>
      <c r="F303" s="93"/>
      <c r="G303" s="17"/>
    </row>
    <row r="304" spans="1:7" s="3" customFormat="1" x14ac:dyDescent="0.2">
      <c r="A304" s="99"/>
      <c r="B304" s="127"/>
      <c r="C304" s="19" t="s">
        <v>26</v>
      </c>
      <c r="D304" s="6" t="s">
        <v>2</v>
      </c>
      <c r="E304" s="31">
        <v>6</v>
      </c>
      <c r="F304" s="93"/>
      <c r="G304" s="17"/>
    </row>
    <row r="305" spans="1:7" s="3" customFormat="1" x14ac:dyDescent="0.2">
      <c r="A305" s="99"/>
      <c r="B305" s="127"/>
      <c r="C305" s="19" t="s">
        <v>26</v>
      </c>
      <c r="D305" s="6" t="s">
        <v>217</v>
      </c>
      <c r="E305" s="31">
        <v>1</v>
      </c>
      <c r="F305" s="93"/>
      <c r="G305" s="17"/>
    </row>
    <row r="306" spans="1:7" s="3" customFormat="1" x14ac:dyDescent="0.2">
      <c r="A306" s="99"/>
      <c r="B306" s="127"/>
      <c r="C306" s="19" t="s">
        <v>26</v>
      </c>
      <c r="D306" s="6" t="s">
        <v>43</v>
      </c>
      <c r="E306" s="31" t="s">
        <v>192</v>
      </c>
      <c r="F306" s="93"/>
      <c r="G306" s="17"/>
    </row>
    <row r="307" spans="1:7" s="3" customFormat="1" x14ac:dyDescent="0.2">
      <c r="A307" s="99"/>
      <c r="B307" s="127"/>
      <c r="C307" s="19" t="s">
        <v>26</v>
      </c>
      <c r="D307" s="6" t="s">
        <v>3</v>
      </c>
      <c r="E307" s="16" t="s">
        <v>203</v>
      </c>
      <c r="F307" s="93"/>
      <c r="G307" s="17"/>
    </row>
    <row r="308" spans="1:7" s="3" customFormat="1" x14ac:dyDescent="0.2">
      <c r="A308" s="99"/>
      <c r="B308" s="127"/>
      <c r="C308" s="28" t="s">
        <v>26</v>
      </c>
      <c r="D308" s="23" t="s">
        <v>70</v>
      </c>
      <c r="E308" s="32">
        <v>1</v>
      </c>
      <c r="F308" s="93"/>
      <c r="G308" s="17"/>
    </row>
    <row r="309" spans="1:7" s="3" customFormat="1" x14ac:dyDescent="0.2">
      <c r="A309" s="99"/>
      <c r="B309" s="127"/>
      <c r="C309" s="28" t="s">
        <v>39</v>
      </c>
      <c r="D309" s="23" t="s">
        <v>26</v>
      </c>
      <c r="E309" s="32">
        <v>2</v>
      </c>
      <c r="F309" s="93"/>
      <c r="G309" s="34"/>
    </row>
    <row r="310" spans="1:7" s="3" customFormat="1" x14ac:dyDescent="0.2">
      <c r="A310" s="99"/>
      <c r="B310" s="127"/>
      <c r="C310" s="28" t="s">
        <v>40</v>
      </c>
      <c r="D310" s="23" t="s">
        <v>63</v>
      </c>
      <c r="E310" s="32">
        <v>2</v>
      </c>
      <c r="F310" s="93"/>
      <c r="G310" s="34"/>
    </row>
    <row r="311" spans="1:7" s="3" customFormat="1" x14ac:dyDescent="0.2">
      <c r="A311" s="99"/>
      <c r="B311" s="127"/>
      <c r="C311" s="28" t="s">
        <v>40</v>
      </c>
      <c r="D311" s="23" t="s">
        <v>36</v>
      </c>
      <c r="E311" s="32">
        <v>1</v>
      </c>
      <c r="F311" s="93"/>
      <c r="G311" s="17"/>
    </row>
    <row r="312" spans="1:7" s="3" customFormat="1" x14ac:dyDescent="0.2">
      <c r="A312" s="99"/>
      <c r="B312" s="127"/>
      <c r="C312" s="19" t="s">
        <v>40</v>
      </c>
      <c r="D312" s="6" t="s">
        <v>31</v>
      </c>
      <c r="E312" s="31">
        <v>6</v>
      </c>
      <c r="F312" s="93"/>
      <c r="G312" s="17"/>
    </row>
    <row r="313" spans="1:7" s="3" customFormat="1" x14ac:dyDescent="0.2">
      <c r="A313" s="99"/>
      <c r="B313" s="127"/>
      <c r="C313" s="19" t="s">
        <v>40</v>
      </c>
      <c r="D313" s="6" t="s">
        <v>26</v>
      </c>
      <c r="E313" s="31">
        <v>4</v>
      </c>
      <c r="F313" s="93"/>
      <c r="G313" s="17"/>
    </row>
    <row r="314" spans="1:7" s="3" customFormat="1" x14ac:dyDescent="0.2">
      <c r="A314" s="99"/>
      <c r="B314" s="127"/>
      <c r="C314" s="19" t="s">
        <v>40</v>
      </c>
      <c r="D314" s="6" t="s">
        <v>2</v>
      </c>
      <c r="E314" s="31">
        <v>1</v>
      </c>
      <c r="F314" s="93"/>
      <c r="G314" s="17"/>
    </row>
    <row r="315" spans="1:7" s="3" customFormat="1" x14ac:dyDescent="0.2">
      <c r="A315" s="99"/>
      <c r="B315" s="127"/>
      <c r="C315" s="19" t="s">
        <v>41</v>
      </c>
      <c r="D315" s="6" t="s">
        <v>33</v>
      </c>
      <c r="E315" s="31" t="s">
        <v>167</v>
      </c>
      <c r="F315" s="93"/>
      <c r="G315" s="17"/>
    </row>
    <row r="316" spans="1:7" s="3" customFormat="1" x14ac:dyDescent="0.2">
      <c r="A316" s="99"/>
      <c r="B316" s="127"/>
      <c r="C316" s="19" t="s">
        <v>41</v>
      </c>
      <c r="D316" s="6" t="s">
        <v>26</v>
      </c>
      <c r="E316" s="31">
        <v>51</v>
      </c>
      <c r="F316" s="93"/>
      <c r="G316" s="17"/>
    </row>
    <row r="317" spans="1:7" s="3" customFormat="1" x14ac:dyDescent="0.2">
      <c r="A317" s="99"/>
      <c r="B317" s="127"/>
      <c r="C317" s="19" t="s">
        <v>41</v>
      </c>
      <c r="D317" s="6" t="s">
        <v>44</v>
      </c>
      <c r="E317" s="31">
        <v>1</v>
      </c>
      <c r="F317" s="93"/>
      <c r="G317" s="17"/>
    </row>
    <row r="318" spans="1:7" s="3" customFormat="1" x14ac:dyDescent="0.2">
      <c r="A318" s="99"/>
      <c r="B318" s="127"/>
      <c r="C318" s="19" t="s">
        <v>41</v>
      </c>
      <c r="D318" s="25" t="s">
        <v>21</v>
      </c>
      <c r="E318" s="49">
        <v>7</v>
      </c>
      <c r="F318" s="93"/>
      <c r="G318" s="34"/>
    </row>
    <row r="319" spans="1:7" s="3" customFormat="1" x14ac:dyDescent="0.2">
      <c r="A319" s="99"/>
      <c r="B319" s="127"/>
      <c r="C319" s="19" t="s">
        <v>5</v>
      </c>
      <c r="D319" s="25" t="s">
        <v>58</v>
      </c>
      <c r="E319" s="49" t="s">
        <v>167</v>
      </c>
      <c r="F319" s="93"/>
      <c r="G319" s="34"/>
    </row>
    <row r="320" spans="1:7" s="3" customFormat="1" x14ac:dyDescent="0.2">
      <c r="A320" s="99"/>
      <c r="B320" s="127"/>
      <c r="C320" s="19" t="s">
        <v>5</v>
      </c>
      <c r="D320" s="25" t="s">
        <v>26</v>
      </c>
      <c r="E320" s="49">
        <v>12</v>
      </c>
      <c r="F320" s="93"/>
      <c r="G320" s="17"/>
    </row>
    <row r="321" spans="1:7" s="3" customFormat="1" x14ac:dyDescent="0.2">
      <c r="A321" s="99"/>
      <c r="B321" s="127"/>
      <c r="C321" s="19" t="s">
        <v>5</v>
      </c>
      <c r="D321" s="6" t="s">
        <v>40</v>
      </c>
      <c r="E321" s="31">
        <v>1</v>
      </c>
      <c r="F321" s="93"/>
      <c r="G321" s="34"/>
    </row>
    <row r="322" spans="1:7" s="3" customFormat="1" x14ac:dyDescent="0.2">
      <c r="A322" s="99"/>
      <c r="B322" s="127"/>
      <c r="C322" s="19" t="s">
        <v>5</v>
      </c>
      <c r="D322" s="6" t="s">
        <v>44</v>
      </c>
      <c r="E322" s="31">
        <v>1</v>
      </c>
      <c r="F322" s="93"/>
      <c r="G322" s="34"/>
    </row>
    <row r="323" spans="1:7" s="3" customFormat="1" x14ac:dyDescent="0.2">
      <c r="A323" s="99"/>
      <c r="B323" s="127"/>
      <c r="C323" s="19" t="s">
        <v>5</v>
      </c>
      <c r="D323" s="6" t="s">
        <v>21</v>
      </c>
      <c r="E323" s="31">
        <v>8</v>
      </c>
      <c r="F323" s="93"/>
      <c r="G323" s="34"/>
    </row>
    <row r="324" spans="1:7" s="3" customFormat="1" x14ac:dyDescent="0.2">
      <c r="A324" s="100"/>
      <c r="B324" s="123"/>
      <c r="C324" s="19" t="s">
        <v>65</v>
      </c>
      <c r="D324" s="6" t="s">
        <v>26</v>
      </c>
      <c r="E324" s="16" t="s">
        <v>193</v>
      </c>
      <c r="F324" s="94"/>
      <c r="G324" s="35"/>
    </row>
    <row r="325" spans="1:7" s="3" customFormat="1" x14ac:dyDescent="0.2">
      <c r="A325" s="98"/>
      <c r="B325" s="162" t="s">
        <v>44</v>
      </c>
      <c r="C325" s="19" t="s">
        <v>65</v>
      </c>
      <c r="D325" s="6" t="s">
        <v>21</v>
      </c>
      <c r="E325" s="31">
        <v>1</v>
      </c>
      <c r="F325" s="101"/>
      <c r="G325" s="39"/>
    </row>
    <row r="326" spans="1:7" s="3" customFormat="1" x14ac:dyDescent="0.2">
      <c r="A326" s="99"/>
      <c r="B326" s="127"/>
      <c r="C326" s="28" t="s">
        <v>11</v>
      </c>
      <c r="D326" s="23" t="s">
        <v>33</v>
      </c>
      <c r="E326" s="32">
        <v>2</v>
      </c>
      <c r="F326" s="93"/>
      <c r="G326" s="34"/>
    </row>
    <row r="327" spans="1:7" s="3" customFormat="1" x14ac:dyDescent="0.2">
      <c r="A327" s="99"/>
      <c r="B327" s="127"/>
      <c r="C327" s="19" t="s">
        <v>11</v>
      </c>
      <c r="D327" s="6" t="s">
        <v>26</v>
      </c>
      <c r="E327" s="16" t="s">
        <v>194</v>
      </c>
      <c r="F327" s="93"/>
      <c r="G327" s="17"/>
    </row>
    <row r="328" spans="1:7" s="3" customFormat="1" x14ac:dyDescent="0.2">
      <c r="A328" s="99"/>
      <c r="B328" s="127"/>
      <c r="C328" s="19" t="s">
        <v>11</v>
      </c>
      <c r="D328" s="6" t="s">
        <v>44</v>
      </c>
      <c r="E328" s="31">
        <v>12</v>
      </c>
      <c r="F328" s="93"/>
      <c r="G328" s="17"/>
    </row>
    <row r="329" spans="1:7" s="3" customFormat="1" x14ac:dyDescent="0.2">
      <c r="A329" s="99"/>
      <c r="B329" s="127"/>
      <c r="C329" s="19" t="s">
        <v>2</v>
      </c>
      <c r="D329" s="6" t="s">
        <v>26</v>
      </c>
      <c r="E329" s="31">
        <v>5</v>
      </c>
      <c r="F329" s="93"/>
      <c r="G329" s="17"/>
    </row>
    <row r="330" spans="1:7" s="3" customFormat="1" x14ac:dyDescent="0.2">
      <c r="A330" s="99"/>
      <c r="B330" s="127"/>
      <c r="C330" s="19" t="s">
        <v>2</v>
      </c>
      <c r="D330" s="6" t="s">
        <v>44</v>
      </c>
      <c r="E330" s="31">
        <v>1</v>
      </c>
      <c r="F330" s="93"/>
      <c r="G330" s="17"/>
    </row>
    <row r="331" spans="1:7" s="3" customFormat="1" x14ac:dyDescent="0.2">
      <c r="A331" s="99"/>
      <c r="B331" s="127"/>
      <c r="C331" s="19" t="s">
        <v>2</v>
      </c>
      <c r="D331" s="6" t="s">
        <v>21</v>
      </c>
      <c r="E331" s="31">
        <v>1</v>
      </c>
      <c r="F331" s="93"/>
      <c r="G331" s="17"/>
    </row>
    <row r="332" spans="1:7" s="3" customFormat="1" x14ac:dyDescent="0.2">
      <c r="A332" s="99"/>
      <c r="B332" s="127"/>
      <c r="C332" s="19" t="s">
        <v>217</v>
      </c>
      <c r="D332" s="6" t="s">
        <v>26</v>
      </c>
      <c r="E332" s="31">
        <v>2</v>
      </c>
      <c r="F332" s="93"/>
      <c r="G332" s="17"/>
    </row>
    <row r="333" spans="1:7" s="3" customFormat="1" x14ac:dyDescent="0.2">
      <c r="A333" s="99"/>
      <c r="B333" s="127"/>
      <c r="C333" s="19" t="s">
        <v>29</v>
      </c>
      <c r="D333" s="6" t="s">
        <v>26</v>
      </c>
      <c r="E333" s="31">
        <v>1</v>
      </c>
      <c r="F333" s="93"/>
      <c r="G333" s="17"/>
    </row>
    <row r="334" spans="1:7" s="3" customFormat="1" x14ac:dyDescent="0.2">
      <c r="A334" s="99"/>
      <c r="B334" s="127"/>
      <c r="C334" s="19" t="s">
        <v>82</v>
      </c>
      <c r="D334" s="6" t="s">
        <v>26</v>
      </c>
      <c r="E334" s="31">
        <v>1</v>
      </c>
      <c r="F334" s="93"/>
      <c r="G334" s="17"/>
    </row>
    <row r="335" spans="1:7" s="3" customFormat="1" x14ac:dyDescent="0.2">
      <c r="A335" s="99"/>
      <c r="B335" s="127"/>
      <c r="C335" s="19" t="s">
        <v>43</v>
      </c>
      <c r="D335" s="6" t="s">
        <v>33</v>
      </c>
      <c r="E335" s="31">
        <v>1</v>
      </c>
      <c r="F335" s="93"/>
      <c r="G335" s="17"/>
    </row>
    <row r="336" spans="1:7" s="3" customFormat="1" x14ac:dyDescent="0.2">
      <c r="A336" s="99"/>
      <c r="B336" s="127"/>
      <c r="C336" s="19" t="s">
        <v>43</v>
      </c>
      <c r="D336" s="6" t="s">
        <v>58</v>
      </c>
      <c r="E336" s="31">
        <v>1</v>
      </c>
      <c r="F336" s="93"/>
      <c r="G336" s="17"/>
    </row>
    <row r="337" spans="1:7" s="3" customFormat="1" x14ac:dyDescent="0.2">
      <c r="A337" s="99"/>
      <c r="B337" s="127"/>
      <c r="C337" s="19" t="s">
        <v>43</v>
      </c>
      <c r="D337" s="6" t="s">
        <v>26</v>
      </c>
      <c r="E337" s="31" t="s">
        <v>195</v>
      </c>
      <c r="F337" s="93"/>
      <c r="G337" s="17"/>
    </row>
    <row r="338" spans="1:7" s="3" customFormat="1" x14ac:dyDescent="0.2">
      <c r="A338" s="99"/>
      <c r="B338" s="127"/>
      <c r="C338" s="19" t="s">
        <v>43</v>
      </c>
      <c r="D338" s="6" t="s">
        <v>40</v>
      </c>
      <c r="E338" s="31">
        <v>1</v>
      </c>
      <c r="F338" s="93"/>
      <c r="G338" s="17"/>
    </row>
    <row r="339" spans="1:7" s="3" customFormat="1" x14ac:dyDescent="0.2">
      <c r="A339" s="99"/>
      <c r="B339" s="127"/>
      <c r="C339" s="19" t="s">
        <v>43</v>
      </c>
      <c r="D339" s="6" t="s">
        <v>44</v>
      </c>
      <c r="E339" s="31">
        <v>13</v>
      </c>
      <c r="F339" s="93"/>
      <c r="G339" s="17"/>
    </row>
    <row r="340" spans="1:7" s="3" customFormat="1" x14ac:dyDescent="0.2">
      <c r="A340" s="99"/>
      <c r="B340" s="127"/>
      <c r="C340" s="19" t="s">
        <v>43</v>
      </c>
      <c r="D340" s="6" t="s">
        <v>21</v>
      </c>
      <c r="E340" s="31">
        <v>4</v>
      </c>
      <c r="F340" s="93"/>
      <c r="G340" s="17"/>
    </row>
    <row r="341" spans="1:7" s="3" customFormat="1" x14ac:dyDescent="0.2">
      <c r="A341" s="99"/>
      <c r="B341" s="127"/>
      <c r="C341" s="19" t="s">
        <v>3</v>
      </c>
      <c r="D341" s="6" t="s">
        <v>15</v>
      </c>
      <c r="E341" s="31">
        <v>1</v>
      </c>
      <c r="F341" s="93"/>
      <c r="G341" s="17"/>
    </row>
    <row r="342" spans="1:7" s="3" customFormat="1" x14ac:dyDescent="0.2">
      <c r="A342" s="99"/>
      <c r="B342" s="127"/>
      <c r="C342" s="19" t="s">
        <v>3</v>
      </c>
      <c r="D342" s="6" t="s">
        <v>33</v>
      </c>
      <c r="E342" s="31" t="s">
        <v>171</v>
      </c>
      <c r="F342" s="93"/>
      <c r="G342" s="17"/>
    </row>
    <row r="343" spans="1:7" s="3" customFormat="1" x14ac:dyDescent="0.2">
      <c r="A343" s="99"/>
      <c r="B343" s="127"/>
      <c r="C343" s="19" t="s">
        <v>3</v>
      </c>
      <c r="D343" s="6" t="s">
        <v>26</v>
      </c>
      <c r="E343" s="16" t="s">
        <v>196</v>
      </c>
      <c r="F343" s="93"/>
      <c r="G343" s="17"/>
    </row>
    <row r="344" spans="1:7" s="3" customFormat="1" x14ac:dyDescent="0.2">
      <c r="A344" s="99"/>
      <c r="B344" s="127"/>
      <c r="C344" s="19" t="s">
        <v>44</v>
      </c>
      <c r="D344" s="6" t="s">
        <v>24</v>
      </c>
      <c r="E344" s="16" t="s">
        <v>197</v>
      </c>
      <c r="F344" s="93"/>
      <c r="G344" s="17"/>
    </row>
    <row r="345" spans="1:7" s="3" customFormat="1" x14ac:dyDescent="0.2">
      <c r="A345" s="99"/>
      <c r="B345" s="127"/>
      <c r="C345" s="19" t="s">
        <v>44</v>
      </c>
      <c r="D345" s="6" t="s">
        <v>1</v>
      </c>
      <c r="E345" s="31" t="s">
        <v>167</v>
      </c>
      <c r="F345" s="93"/>
      <c r="G345" s="17"/>
    </row>
    <row r="346" spans="1:7" s="3" customFormat="1" x14ac:dyDescent="0.2">
      <c r="A346" s="99"/>
      <c r="B346" s="127"/>
      <c r="C346" s="19" t="s">
        <v>44</v>
      </c>
      <c r="D346" s="6" t="s">
        <v>13</v>
      </c>
      <c r="E346" s="31">
        <v>1</v>
      </c>
      <c r="F346" s="93"/>
      <c r="G346" s="17"/>
    </row>
    <row r="347" spans="1:7" s="3" customFormat="1" x14ac:dyDescent="0.2">
      <c r="A347" s="99"/>
      <c r="B347" s="127"/>
      <c r="C347" s="19" t="s">
        <v>44</v>
      </c>
      <c r="D347" s="6" t="s">
        <v>12</v>
      </c>
      <c r="E347" s="31">
        <v>23</v>
      </c>
      <c r="F347" s="93"/>
      <c r="G347" s="17"/>
    </row>
    <row r="348" spans="1:7" s="3" customFormat="1" x14ac:dyDescent="0.2">
      <c r="A348" s="99"/>
      <c r="B348" s="127"/>
      <c r="C348" s="19" t="s">
        <v>44</v>
      </c>
      <c r="D348" s="6" t="s">
        <v>31</v>
      </c>
      <c r="E348" s="31">
        <v>3</v>
      </c>
      <c r="F348" s="93"/>
      <c r="G348" s="17"/>
    </row>
    <row r="349" spans="1:7" s="3" customFormat="1" x14ac:dyDescent="0.2">
      <c r="A349" s="99"/>
      <c r="B349" s="127"/>
      <c r="C349" s="19" t="s">
        <v>44</v>
      </c>
      <c r="D349" s="6" t="s">
        <v>41</v>
      </c>
      <c r="E349" s="31" t="s">
        <v>167</v>
      </c>
      <c r="F349" s="93"/>
      <c r="G349" s="17"/>
    </row>
    <row r="350" spans="1:7" s="3" customFormat="1" x14ac:dyDescent="0.2">
      <c r="A350" s="99"/>
      <c r="B350" s="127"/>
      <c r="C350" s="19" t="s">
        <v>44</v>
      </c>
      <c r="D350" s="6" t="s">
        <v>11</v>
      </c>
      <c r="E350" s="31">
        <v>14</v>
      </c>
      <c r="F350" s="93"/>
      <c r="G350" s="17"/>
    </row>
    <row r="351" spans="1:7" s="3" customFormat="1" x14ac:dyDescent="0.2">
      <c r="A351" s="99"/>
      <c r="B351" s="127"/>
      <c r="C351" s="19" t="s">
        <v>44</v>
      </c>
      <c r="D351" s="6" t="s">
        <v>2</v>
      </c>
      <c r="E351" s="31">
        <v>2</v>
      </c>
      <c r="F351" s="93"/>
      <c r="G351" s="17"/>
    </row>
    <row r="352" spans="1:7" s="3" customFormat="1" x14ac:dyDescent="0.2">
      <c r="A352" s="99"/>
      <c r="B352" s="127"/>
      <c r="C352" s="19" t="s">
        <v>44</v>
      </c>
      <c r="D352" s="6" t="s">
        <v>43</v>
      </c>
      <c r="E352" s="31">
        <v>16</v>
      </c>
      <c r="F352" s="93"/>
      <c r="G352" s="17"/>
    </row>
    <row r="353" spans="1:7" s="3" customFormat="1" x14ac:dyDescent="0.2">
      <c r="A353" s="99"/>
      <c r="B353" s="127"/>
      <c r="C353" s="19" t="s">
        <v>70</v>
      </c>
      <c r="D353" s="6" t="s">
        <v>26</v>
      </c>
      <c r="E353" s="31">
        <v>3</v>
      </c>
      <c r="F353" s="93"/>
      <c r="G353" s="17"/>
    </row>
    <row r="354" spans="1:7" s="3" customFormat="1" x14ac:dyDescent="0.2">
      <c r="A354" s="99"/>
      <c r="B354" s="127"/>
      <c r="C354" s="19" t="s">
        <v>21</v>
      </c>
      <c r="D354" s="6" t="s">
        <v>7</v>
      </c>
      <c r="E354" s="31">
        <v>8</v>
      </c>
      <c r="F354" s="93"/>
      <c r="G354" s="17"/>
    </row>
    <row r="355" spans="1:7" s="3" customFormat="1" x14ac:dyDescent="0.2">
      <c r="A355" s="99"/>
      <c r="B355" s="127"/>
      <c r="C355" s="19" t="s">
        <v>21</v>
      </c>
      <c r="D355" s="23" t="s">
        <v>49</v>
      </c>
      <c r="E355" s="32">
        <v>5</v>
      </c>
      <c r="F355" s="93"/>
      <c r="G355" s="17"/>
    </row>
    <row r="356" spans="1:7" s="3" customFormat="1" x14ac:dyDescent="0.2">
      <c r="A356" s="99"/>
      <c r="B356" s="127"/>
      <c r="C356" s="19" t="s">
        <v>21</v>
      </c>
      <c r="D356" s="23" t="s">
        <v>6</v>
      </c>
      <c r="E356" s="32">
        <v>1</v>
      </c>
      <c r="F356" s="93"/>
      <c r="G356" s="17"/>
    </row>
    <row r="357" spans="1:7" s="3" customFormat="1" x14ac:dyDescent="0.2">
      <c r="A357" s="99"/>
      <c r="B357" s="127"/>
      <c r="C357" s="19" t="s">
        <v>21</v>
      </c>
      <c r="D357" s="6" t="s">
        <v>13</v>
      </c>
      <c r="E357" s="16" t="s">
        <v>198</v>
      </c>
      <c r="F357" s="93"/>
      <c r="G357" s="17"/>
    </row>
    <row r="358" spans="1:7" s="3" customFormat="1" x14ac:dyDescent="0.2">
      <c r="A358" s="99"/>
      <c r="B358" s="127"/>
      <c r="C358" s="19" t="s">
        <v>21</v>
      </c>
      <c r="D358" s="6" t="s">
        <v>12</v>
      </c>
      <c r="E358" s="31">
        <v>27</v>
      </c>
      <c r="F358" s="93"/>
      <c r="G358" s="17"/>
    </row>
    <row r="359" spans="1:7" s="3" customFormat="1" x14ac:dyDescent="0.2">
      <c r="A359" s="99"/>
      <c r="B359" s="127"/>
      <c r="C359" s="19" t="s">
        <v>21</v>
      </c>
      <c r="D359" s="6" t="s">
        <v>8</v>
      </c>
      <c r="E359" s="31">
        <v>8</v>
      </c>
      <c r="F359" s="93"/>
      <c r="G359" s="17"/>
    </row>
    <row r="360" spans="1:7" s="3" customFormat="1" x14ac:dyDescent="0.2">
      <c r="A360" s="99"/>
      <c r="B360" s="127"/>
      <c r="C360" s="19" t="s">
        <v>21</v>
      </c>
      <c r="D360" s="6" t="s">
        <v>10</v>
      </c>
      <c r="E360" s="31">
        <v>1</v>
      </c>
      <c r="F360" s="93"/>
      <c r="G360" s="17"/>
    </row>
    <row r="361" spans="1:7" s="3" customFormat="1" x14ac:dyDescent="0.2">
      <c r="A361" s="99"/>
      <c r="B361" s="127"/>
      <c r="C361" s="19" t="s">
        <v>21</v>
      </c>
      <c r="D361" s="6" t="s">
        <v>53</v>
      </c>
      <c r="E361" s="31">
        <v>1</v>
      </c>
      <c r="F361" s="93"/>
      <c r="G361" s="17"/>
    </row>
    <row r="362" spans="1:7" s="3" customFormat="1" x14ac:dyDescent="0.2">
      <c r="A362" s="99"/>
      <c r="B362" s="127"/>
      <c r="C362" s="19" t="s">
        <v>21</v>
      </c>
      <c r="D362" s="6" t="s">
        <v>103</v>
      </c>
      <c r="E362" s="31">
        <v>1</v>
      </c>
      <c r="F362" s="93"/>
      <c r="G362" s="17"/>
    </row>
    <row r="363" spans="1:7" s="3" customFormat="1" x14ac:dyDescent="0.2">
      <c r="A363" s="99"/>
      <c r="B363" s="127"/>
      <c r="C363" s="19" t="s">
        <v>21</v>
      </c>
      <c r="D363" s="6" t="s">
        <v>41</v>
      </c>
      <c r="E363" s="31">
        <v>8</v>
      </c>
      <c r="F363" s="93"/>
      <c r="G363" s="17"/>
    </row>
    <row r="364" spans="1:7" s="3" customFormat="1" x14ac:dyDescent="0.2">
      <c r="A364" s="99"/>
      <c r="B364" s="127"/>
      <c r="C364" s="19" t="s">
        <v>21</v>
      </c>
      <c r="D364" s="6" t="s">
        <v>5</v>
      </c>
      <c r="E364" s="31">
        <v>2</v>
      </c>
      <c r="F364" s="93"/>
      <c r="G364" s="17"/>
    </row>
    <row r="365" spans="1:7" s="3" customFormat="1" x14ac:dyDescent="0.2">
      <c r="A365" s="99"/>
      <c r="B365" s="127"/>
      <c r="C365" s="19" t="s">
        <v>21</v>
      </c>
      <c r="D365" s="6" t="s">
        <v>65</v>
      </c>
      <c r="E365" s="31">
        <v>2</v>
      </c>
      <c r="F365" s="93"/>
      <c r="G365" s="17"/>
    </row>
    <row r="366" spans="1:7" s="3" customFormat="1" x14ac:dyDescent="0.2">
      <c r="A366" s="99"/>
      <c r="B366" s="127"/>
      <c r="C366" s="19" t="s">
        <v>21</v>
      </c>
      <c r="D366" s="6" t="s">
        <v>11</v>
      </c>
      <c r="E366" s="31">
        <v>3</v>
      </c>
      <c r="F366" s="93"/>
      <c r="G366" s="17"/>
    </row>
    <row r="367" spans="1:7" s="3" customFormat="1" x14ac:dyDescent="0.2">
      <c r="A367" s="99"/>
      <c r="B367" s="127"/>
      <c r="C367" s="19" t="s">
        <v>21</v>
      </c>
      <c r="D367" s="6" t="s">
        <v>43</v>
      </c>
      <c r="E367" s="31">
        <v>3</v>
      </c>
      <c r="F367" s="93"/>
      <c r="G367" s="17"/>
    </row>
    <row r="368" spans="1:7" s="3" customFormat="1" x14ac:dyDescent="0.2">
      <c r="A368" s="100"/>
      <c r="B368" s="123"/>
      <c r="C368" s="19" t="s">
        <v>21</v>
      </c>
      <c r="D368" s="16" t="s">
        <v>21</v>
      </c>
      <c r="E368" s="31">
        <v>61</v>
      </c>
      <c r="F368" s="94"/>
      <c r="G368" s="35"/>
    </row>
    <row r="369" spans="1:7" s="3" customFormat="1" x14ac:dyDescent="0.2">
      <c r="A369" s="98">
        <v>31</v>
      </c>
      <c r="B369" s="95" t="s">
        <v>50</v>
      </c>
      <c r="C369" s="46" t="s">
        <v>7</v>
      </c>
      <c r="D369" s="16" t="s">
        <v>27</v>
      </c>
      <c r="E369" s="50" t="s">
        <v>167</v>
      </c>
      <c r="F369" s="163" t="s">
        <v>209</v>
      </c>
      <c r="G369" s="76" t="s">
        <v>130</v>
      </c>
    </row>
    <row r="370" spans="1:7" s="3" customFormat="1" x14ac:dyDescent="0.2">
      <c r="A370" s="99"/>
      <c r="B370" s="96"/>
      <c r="C370" s="46" t="s">
        <v>7</v>
      </c>
      <c r="D370" s="16" t="s">
        <v>21</v>
      </c>
      <c r="E370" s="50">
        <v>4</v>
      </c>
      <c r="F370" s="164"/>
      <c r="G370" s="17" t="s">
        <v>110</v>
      </c>
    </row>
    <row r="371" spans="1:7" s="3" customFormat="1" x14ac:dyDescent="0.2">
      <c r="A371" s="99"/>
      <c r="B371" s="96"/>
      <c r="C371" s="46" t="s">
        <v>24</v>
      </c>
      <c r="D371" s="16" t="s">
        <v>21</v>
      </c>
      <c r="E371" s="50">
        <v>3</v>
      </c>
      <c r="F371" s="164"/>
      <c r="G371" s="17" t="s">
        <v>165</v>
      </c>
    </row>
    <row r="372" spans="1:7" s="3" customFormat="1" x14ac:dyDescent="0.2">
      <c r="A372" s="99"/>
      <c r="B372" s="96"/>
      <c r="C372" s="46" t="s">
        <v>13</v>
      </c>
      <c r="D372" s="16" t="s">
        <v>21</v>
      </c>
      <c r="E372" s="50">
        <v>1</v>
      </c>
      <c r="F372" s="164"/>
      <c r="G372" s="34" t="s">
        <v>166</v>
      </c>
    </row>
    <row r="373" spans="1:7" s="3" customFormat="1" x14ac:dyDescent="0.2">
      <c r="A373" s="99"/>
      <c r="B373" s="96"/>
      <c r="C373" s="46" t="s">
        <v>10</v>
      </c>
      <c r="D373" s="16" t="s">
        <v>26</v>
      </c>
      <c r="E373" s="50">
        <v>2</v>
      </c>
      <c r="F373" s="164"/>
      <c r="G373" s="34" t="s">
        <v>147</v>
      </c>
    </row>
    <row r="374" spans="1:7" s="3" customFormat="1" x14ac:dyDescent="0.2">
      <c r="A374" s="99"/>
      <c r="B374" s="96"/>
      <c r="C374" s="46" t="s">
        <v>10</v>
      </c>
      <c r="D374" s="16" t="s">
        <v>21</v>
      </c>
      <c r="E374" s="50">
        <v>147</v>
      </c>
      <c r="F374" s="164"/>
      <c r="G374" s="34" t="s">
        <v>116</v>
      </c>
    </row>
    <row r="375" spans="1:7" s="3" customFormat="1" x14ac:dyDescent="0.2">
      <c r="A375" s="99"/>
      <c r="B375" s="96"/>
      <c r="C375" s="46" t="s">
        <v>34</v>
      </c>
      <c r="D375" s="16" t="s">
        <v>36</v>
      </c>
      <c r="E375" s="50">
        <v>1</v>
      </c>
      <c r="F375" s="164"/>
      <c r="G375" s="17" t="s">
        <v>108</v>
      </c>
    </row>
    <row r="376" spans="1:7" s="3" customFormat="1" x14ac:dyDescent="0.2">
      <c r="A376" s="99"/>
      <c r="B376" s="96"/>
      <c r="C376" s="46" t="s">
        <v>31</v>
      </c>
      <c r="D376" s="16" t="s">
        <v>21</v>
      </c>
      <c r="E376" s="50">
        <v>4</v>
      </c>
      <c r="F376" s="164"/>
      <c r="G376" s="64"/>
    </row>
    <row r="377" spans="1:7" s="3" customFormat="1" x14ac:dyDescent="0.2">
      <c r="A377" s="99"/>
      <c r="B377" s="96"/>
      <c r="C377" s="46" t="s">
        <v>26</v>
      </c>
      <c r="D377" s="16" t="s">
        <v>7</v>
      </c>
      <c r="E377" s="50">
        <v>1</v>
      </c>
      <c r="F377" s="164"/>
      <c r="G377" s="17"/>
    </row>
    <row r="378" spans="1:7" s="3" customFormat="1" x14ac:dyDescent="0.2">
      <c r="A378" s="100"/>
      <c r="B378" s="97"/>
      <c r="C378" s="46" t="s">
        <v>26</v>
      </c>
      <c r="D378" s="16" t="s">
        <v>6</v>
      </c>
      <c r="E378" s="50">
        <v>1</v>
      </c>
      <c r="F378" s="168"/>
      <c r="G378" s="26"/>
    </row>
    <row r="379" spans="1:7" s="3" customFormat="1" x14ac:dyDescent="0.2">
      <c r="A379" s="98"/>
      <c r="B379" s="95" t="s">
        <v>50</v>
      </c>
      <c r="C379" s="46" t="s">
        <v>26</v>
      </c>
      <c r="D379" s="16" t="s">
        <v>10</v>
      </c>
      <c r="E379" s="50">
        <v>3</v>
      </c>
      <c r="F379" s="163"/>
      <c r="G379" s="39"/>
    </row>
    <row r="380" spans="1:7" s="3" customFormat="1" x14ac:dyDescent="0.2">
      <c r="A380" s="99"/>
      <c r="B380" s="96"/>
      <c r="C380" s="44" t="s">
        <v>26</v>
      </c>
      <c r="D380" s="18" t="s">
        <v>40</v>
      </c>
      <c r="E380" s="77">
        <v>1</v>
      </c>
      <c r="F380" s="164"/>
      <c r="G380" s="17"/>
    </row>
    <row r="381" spans="1:7" s="3" customFormat="1" x14ac:dyDescent="0.2">
      <c r="A381" s="99"/>
      <c r="B381" s="96"/>
      <c r="C381" s="46" t="s">
        <v>26</v>
      </c>
      <c r="D381" s="16" t="s">
        <v>5</v>
      </c>
      <c r="E381" s="50">
        <v>1</v>
      </c>
      <c r="F381" s="164"/>
      <c r="G381" s="17"/>
    </row>
    <row r="382" spans="1:7" s="3" customFormat="1" x14ac:dyDescent="0.2">
      <c r="A382" s="99"/>
      <c r="B382" s="96"/>
      <c r="C382" s="46" t="s">
        <v>39</v>
      </c>
      <c r="D382" s="16" t="s">
        <v>21</v>
      </c>
      <c r="E382" s="50">
        <v>2</v>
      </c>
      <c r="F382" s="164"/>
      <c r="G382" s="17"/>
    </row>
    <row r="383" spans="1:7" s="3" customFormat="1" x14ac:dyDescent="0.2">
      <c r="A383" s="99"/>
      <c r="B383" s="96"/>
      <c r="C383" s="46" t="s">
        <v>41</v>
      </c>
      <c r="D383" s="16" t="s">
        <v>26</v>
      </c>
      <c r="E383" s="50">
        <v>2</v>
      </c>
      <c r="F383" s="164"/>
      <c r="G383" s="17"/>
    </row>
    <row r="384" spans="1:7" s="3" customFormat="1" x14ac:dyDescent="0.2">
      <c r="A384" s="99"/>
      <c r="B384" s="96"/>
      <c r="C384" s="46" t="s">
        <v>41</v>
      </c>
      <c r="D384" s="16" t="s">
        <v>21</v>
      </c>
      <c r="E384" s="50">
        <v>13</v>
      </c>
      <c r="F384" s="164"/>
      <c r="G384" s="34"/>
    </row>
    <row r="385" spans="1:14" s="3" customFormat="1" x14ac:dyDescent="0.2">
      <c r="A385" s="99"/>
      <c r="B385" s="96"/>
      <c r="C385" s="46" t="s">
        <v>11</v>
      </c>
      <c r="D385" s="16" t="s">
        <v>21</v>
      </c>
      <c r="E385" s="50">
        <v>11</v>
      </c>
      <c r="F385" s="164"/>
      <c r="G385" s="34"/>
    </row>
    <row r="386" spans="1:14" s="3" customFormat="1" x14ac:dyDescent="0.2">
      <c r="A386" s="99"/>
      <c r="B386" s="96"/>
      <c r="C386" s="46" t="s">
        <v>21</v>
      </c>
      <c r="D386" s="16" t="s">
        <v>7</v>
      </c>
      <c r="E386" s="50">
        <v>2</v>
      </c>
      <c r="F386" s="164"/>
      <c r="G386" s="17"/>
    </row>
    <row r="387" spans="1:14" s="3" customFormat="1" x14ac:dyDescent="0.2">
      <c r="A387" s="99"/>
      <c r="B387" s="96"/>
      <c r="C387" s="46" t="s">
        <v>21</v>
      </c>
      <c r="D387" s="16" t="s">
        <v>23</v>
      </c>
      <c r="E387" s="50">
        <v>1</v>
      </c>
      <c r="F387" s="164"/>
      <c r="G387" s="17"/>
    </row>
    <row r="388" spans="1:14" s="3" customFormat="1" x14ac:dyDescent="0.2">
      <c r="A388" s="99"/>
      <c r="B388" s="96"/>
      <c r="C388" s="46" t="s">
        <v>21</v>
      </c>
      <c r="D388" s="16" t="s">
        <v>24</v>
      </c>
      <c r="E388" s="50">
        <v>2</v>
      </c>
      <c r="F388" s="164"/>
      <c r="G388" s="17"/>
    </row>
    <row r="389" spans="1:14" s="3" customFormat="1" x14ac:dyDescent="0.2">
      <c r="A389" s="99"/>
      <c r="B389" s="96"/>
      <c r="C389" s="46" t="s">
        <v>21</v>
      </c>
      <c r="D389" s="16" t="s">
        <v>9</v>
      </c>
      <c r="E389" s="50">
        <v>1</v>
      </c>
      <c r="F389" s="164"/>
      <c r="G389" s="17"/>
    </row>
    <row r="390" spans="1:14" s="3" customFormat="1" x14ac:dyDescent="0.2">
      <c r="A390" s="99"/>
      <c r="B390" s="96"/>
      <c r="C390" s="46" t="s">
        <v>21</v>
      </c>
      <c r="D390" s="16" t="s">
        <v>13</v>
      </c>
      <c r="E390" s="50">
        <v>1</v>
      </c>
      <c r="F390" s="164"/>
      <c r="G390" s="17"/>
    </row>
    <row r="391" spans="1:14" s="3" customFormat="1" x14ac:dyDescent="0.2">
      <c r="A391" s="99"/>
      <c r="B391" s="96"/>
      <c r="C391" s="46" t="s">
        <v>21</v>
      </c>
      <c r="D391" s="16" t="s">
        <v>10</v>
      </c>
      <c r="E391" s="50">
        <v>155</v>
      </c>
      <c r="F391" s="164"/>
      <c r="G391" s="34"/>
    </row>
    <row r="392" spans="1:14" s="3" customFormat="1" x14ac:dyDescent="0.2">
      <c r="A392" s="99"/>
      <c r="B392" s="96"/>
      <c r="C392" s="46" t="s">
        <v>21</v>
      </c>
      <c r="D392" s="16" t="s">
        <v>31</v>
      </c>
      <c r="E392" s="50">
        <v>5</v>
      </c>
      <c r="F392" s="164"/>
      <c r="G392" s="17"/>
    </row>
    <row r="393" spans="1:14" s="3" customFormat="1" x14ac:dyDescent="0.2">
      <c r="A393" s="99"/>
      <c r="B393" s="96"/>
      <c r="C393" s="46" t="s">
        <v>21</v>
      </c>
      <c r="D393" s="16" t="s">
        <v>39</v>
      </c>
      <c r="E393" s="50">
        <v>3</v>
      </c>
      <c r="F393" s="164"/>
      <c r="G393" s="17"/>
    </row>
    <row r="394" spans="1:14" s="3" customFormat="1" x14ac:dyDescent="0.2">
      <c r="A394" s="99"/>
      <c r="B394" s="96"/>
      <c r="C394" s="46" t="s">
        <v>21</v>
      </c>
      <c r="D394" s="16" t="s">
        <v>103</v>
      </c>
      <c r="E394" s="50">
        <v>2</v>
      </c>
      <c r="F394" s="164"/>
      <c r="G394" s="17"/>
    </row>
    <row r="395" spans="1:14" s="3" customFormat="1" x14ac:dyDescent="0.2">
      <c r="A395" s="99"/>
      <c r="B395" s="96"/>
      <c r="C395" s="46" t="s">
        <v>21</v>
      </c>
      <c r="D395" s="16" t="s">
        <v>41</v>
      </c>
      <c r="E395" s="50">
        <v>16</v>
      </c>
      <c r="F395" s="164"/>
      <c r="G395" s="17"/>
      <c r="N395" s="15"/>
    </row>
    <row r="396" spans="1:14" s="3" customFormat="1" ht="13.5" thickBot="1" x14ac:dyDescent="0.25">
      <c r="A396" s="167"/>
      <c r="B396" s="166"/>
      <c r="C396" s="46" t="s">
        <v>21</v>
      </c>
      <c r="D396" s="16" t="s">
        <v>11</v>
      </c>
      <c r="E396" s="50">
        <v>8</v>
      </c>
      <c r="F396" s="165"/>
      <c r="G396" s="17"/>
      <c r="N396" s="15"/>
    </row>
    <row r="397" spans="1:14" s="3" customFormat="1" ht="13.5" thickBot="1" x14ac:dyDescent="0.25">
      <c r="A397" s="116"/>
      <c r="B397" s="117"/>
      <c r="C397" s="117"/>
      <c r="D397" s="118"/>
      <c r="E397" s="21" t="s">
        <v>211</v>
      </c>
      <c r="F397" s="22" t="s">
        <v>210</v>
      </c>
      <c r="G397" s="83"/>
      <c r="N397" s="15"/>
    </row>
    <row r="398" spans="1:14" s="3" customFormat="1" x14ac:dyDescent="0.2">
      <c r="A398" s="2"/>
      <c r="B398" s="2"/>
      <c r="C398" s="2"/>
      <c r="D398" s="2"/>
      <c r="E398" s="1"/>
      <c r="F398" s="33"/>
      <c r="G398" s="2"/>
      <c r="N398" s="15"/>
    </row>
    <row r="399" spans="1:14" s="3" customFormat="1" x14ac:dyDescent="0.2">
      <c r="A399" s="2"/>
      <c r="B399" s="2"/>
      <c r="C399" s="2"/>
      <c r="D399" s="2"/>
      <c r="E399" s="1"/>
      <c r="F399" s="33"/>
      <c r="G399" s="2"/>
      <c r="N399" s="15"/>
    </row>
    <row r="400" spans="1:14" s="3" customFormat="1" x14ac:dyDescent="0.2">
      <c r="A400" s="2"/>
      <c r="B400" s="2"/>
      <c r="C400" s="2"/>
      <c r="D400" s="2"/>
      <c r="E400" s="1"/>
      <c r="F400" s="33"/>
      <c r="G400" s="2"/>
      <c r="N400" s="15"/>
    </row>
    <row r="401" spans="1:7" s="3" customFormat="1" x14ac:dyDescent="0.2">
      <c r="A401" s="2"/>
      <c r="B401" s="2"/>
      <c r="C401" s="2"/>
      <c r="D401" s="2"/>
      <c r="E401" s="1"/>
      <c r="F401" s="33"/>
      <c r="G401" s="2"/>
    </row>
    <row r="402" spans="1:7" s="3" customFormat="1" x14ac:dyDescent="0.2">
      <c r="A402" s="2"/>
      <c r="B402" s="2"/>
      <c r="C402" s="2"/>
      <c r="D402" s="2"/>
      <c r="E402" s="1"/>
      <c r="F402" s="33"/>
      <c r="G402" s="2"/>
    </row>
    <row r="403" spans="1:7" s="3" customFormat="1" x14ac:dyDescent="0.2">
      <c r="A403" s="2"/>
      <c r="B403" s="2"/>
      <c r="C403" s="2"/>
      <c r="D403" s="2"/>
      <c r="E403" s="1"/>
      <c r="F403" s="33"/>
      <c r="G403" s="2"/>
    </row>
    <row r="404" spans="1:7" s="3" customFormat="1" x14ac:dyDescent="0.2">
      <c r="A404" s="2"/>
      <c r="B404" s="2"/>
      <c r="C404" s="2"/>
      <c r="D404" s="2"/>
      <c r="E404" s="1"/>
      <c r="F404" s="33"/>
      <c r="G404" s="2"/>
    </row>
    <row r="405" spans="1:7" s="3" customFormat="1" x14ac:dyDescent="0.2">
      <c r="A405" s="2"/>
      <c r="B405" s="2"/>
      <c r="C405" s="2"/>
      <c r="D405" s="2"/>
      <c r="E405" s="1"/>
      <c r="F405" s="33"/>
      <c r="G405" s="2"/>
    </row>
    <row r="406" spans="1:7" s="3" customFormat="1" x14ac:dyDescent="0.2">
      <c r="A406" s="2"/>
      <c r="B406" s="2"/>
      <c r="C406" s="2"/>
      <c r="D406" s="2"/>
      <c r="E406" s="1"/>
      <c r="F406" s="33"/>
      <c r="G406" s="2"/>
    </row>
    <row r="407" spans="1:7" s="3" customFormat="1" x14ac:dyDescent="0.2">
      <c r="A407" s="2"/>
      <c r="B407" s="2"/>
      <c r="C407" s="2"/>
      <c r="D407" s="2"/>
      <c r="E407" s="1"/>
      <c r="F407" s="33"/>
      <c r="G407" s="2"/>
    </row>
    <row r="408" spans="1:7" s="3" customFormat="1" x14ac:dyDescent="0.2">
      <c r="A408" s="2"/>
      <c r="B408" s="2"/>
      <c r="C408" s="2"/>
      <c r="D408" s="2"/>
      <c r="E408" s="1"/>
      <c r="F408" s="33"/>
      <c r="G408" s="2"/>
    </row>
    <row r="409" spans="1:7" s="3" customFormat="1" x14ac:dyDescent="0.2">
      <c r="A409" s="2"/>
      <c r="B409" s="2"/>
      <c r="C409" s="2"/>
      <c r="D409" s="2"/>
      <c r="E409" s="1"/>
      <c r="F409" s="33"/>
      <c r="G409" s="2"/>
    </row>
    <row r="410" spans="1:7" s="3" customFormat="1" x14ac:dyDescent="0.2">
      <c r="A410" s="2"/>
      <c r="B410" s="2"/>
      <c r="C410" s="2"/>
      <c r="D410" s="2"/>
      <c r="E410" s="1"/>
      <c r="F410" s="33"/>
      <c r="G410" s="2"/>
    </row>
    <row r="411" spans="1:7" s="3" customFormat="1" x14ac:dyDescent="0.2">
      <c r="A411" s="2"/>
      <c r="B411" s="2"/>
      <c r="C411" s="2"/>
      <c r="D411" s="2"/>
      <c r="E411" s="1"/>
      <c r="F411" s="33"/>
      <c r="G411" s="2"/>
    </row>
    <row r="412" spans="1:7" s="3" customFormat="1" x14ac:dyDescent="0.2">
      <c r="A412" s="2"/>
      <c r="B412" s="2"/>
      <c r="C412" s="2"/>
      <c r="D412" s="2"/>
      <c r="E412" s="1"/>
      <c r="F412" s="33"/>
      <c r="G412" s="2"/>
    </row>
    <row r="413" spans="1:7" s="3" customFormat="1" x14ac:dyDescent="0.2">
      <c r="A413" s="2"/>
      <c r="B413" s="2"/>
      <c r="C413" s="2"/>
      <c r="D413" s="2"/>
      <c r="E413" s="1"/>
      <c r="F413" s="33"/>
      <c r="G413" s="2"/>
    </row>
    <row r="414" spans="1:7" s="3" customFormat="1" x14ac:dyDescent="0.2">
      <c r="A414" s="2"/>
      <c r="B414" s="2"/>
      <c r="C414" s="2"/>
      <c r="D414" s="2"/>
      <c r="E414" s="1"/>
      <c r="F414" s="33"/>
      <c r="G414" s="2"/>
    </row>
    <row r="415" spans="1:7" s="3" customFormat="1" x14ac:dyDescent="0.2">
      <c r="A415" s="2"/>
      <c r="B415" s="2"/>
      <c r="C415" s="2"/>
      <c r="D415" s="2"/>
      <c r="E415" s="1"/>
      <c r="F415" s="33"/>
      <c r="G415" s="2"/>
    </row>
    <row r="416" spans="1:7" s="3" customFormat="1" x14ac:dyDescent="0.2">
      <c r="A416" s="2"/>
      <c r="B416" s="2"/>
      <c r="C416" s="2"/>
      <c r="D416" s="2"/>
      <c r="E416" s="1"/>
      <c r="F416" s="33"/>
      <c r="G416" s="2"/>
    </row>
    <row r="417" spans="1:7" s="3" customFormat="1" x14ac:dyDescent="0.2">
      <c r="A417" s="2"/>
      <c r="B417" s="2"/>
      <c r="C417" s="2"/>
      <c r="D417" s="2"/>
      <c r="E417" s="1"/>
      <c r="F417" s="33"/>
      <c r="G417" s="2"/>
    </row>
    <row r="418" spans="1:7" s="3" customFormat="1" x14ac:dyDescent="0.2">
      <c r="A418" s="2"/>
      <c r="B418" s="2"/>
      <c r="C418" s="2"/>
      <c r="D418" s="2"/>
      <c r="E418" s="1"/>
      <c r="F418" s="33"/>
      <c r="G418" s="2"/>
    </row>
    <row r="419" spans="1:7" s="3" customFormat="1" x14ac:dyDescent="0.2">
      <c r="A419" s="2"/>
      <c r="B419" s="2"/>
      <c r="C419" s="2"/>
      <c r="D419" s="2"/>
      <c r="E419" s="1"/>
      <c r="F419" s="33"/>
      <c r="G419" s="2"/>
    </row>
    <row r="420" spans="1:7" s="3" customFormat="1" x14ac:dyDescent="0.2">
      <c r="A420" s="2"/>
      <c r="B420" s="2"/>
      <c r="C420" s="2"/>
      <c r="D420" s="2"/>
      <c r="E420" s="1"/>
      <c r="F420" s="33"/>
      <c r="G420" s="2"/>
    </row>
    <row r="421" spans="1:7" s="3" customFormat="1" x14ac:dyDescent="0.2">
      <c r="A421" s="2"/>
      <c r="B421" s="2"/>
      <c r="C421" s="2"/>
      <c r="D421" s="2"/>
      <c r="E421" s="1"/>
      <c r="F421" s="33"/>
      <c r="G421" s="2"/>
    </row>
    <row r="422" spans="1:7" s="3" customFormat="1" x14ac:dyDescent="0.2">
      <c r="A422" s="2"/>
      <c r="B422" s="2"/>
      <c r="C422" s="2"/>
      <c r="D422" s="2"/>
      <c r="E422" s="1"/>
      <c r="F422" s="33"/>
      <c r="G422" s="2"/>
    </row>
    <row r="423" spans="1:7" s="3" customFormat="1" x14ac:dyDescent="0.2">
      <c r="A423" s="2"/>
      <c r="B423" s="2"/>
      <c r="C423" s="2"/>
      <c r="D423" s="2"/>
      <c r="E423" s="1"/>
      <c r="F423" s="33"/>
      <c r="G423" s="2"/>
    </row>
    <row r="424" spans="1:7" s="3" customFormat="1" x14ac:dyDescent="0.2">
      <c r="A424" s="2"/>
      <c r="B424" s="2"/>
      <c r="C424" s="2"/>
      <c r="D424" s="2"/>
      <c r="E424" s="1"/>
      <c r="F424" s="33"/>
      <c r="G424" s="2"/>
    </row>
    <row r="425" spans="1:7" s="3" customFormat="1" x14ac:dyDescent="0.2">
      <c r="A425" s="2"/>
      <c r="B425" s="2"/>
      <c r="C425" s="2"/>
      <c r="D425" s="2"/>
      <c r="E425" s="1"/>
      <c r="F425" s="33"/>
      <c r="G425" s="2"/>
    </row>
    <row r="426" spans="1:7" s="3" customFormat="1" x14ac:dyDescent="0.2">
      <c r="A426" s="2"/>
      <c r="B426" s="2"/>
      <c r="C426" s="2"/>
      <c r="D426" s="2"/>
      <c r="E426" s="1"/>
      <c r="F426" s="33"/>
      <c r="G426" s="2"/>
    </row>
    <row r="427" spans="1:7" s="3" customFormat="1" x14ac:dyDescent="0.2">
      <c r="A427" s="2"/>
      <c r="B427" s="2"/>
      <c r="C427" s="2"/>
      <c r="D427" s="2"/>
      <c r="E427" s="1"/>
      <c r="F427" s="33"/>
      <c r="G427" s="2"/>
    </row>
    <row r="428" spans="1:7" s="3" customFormat="1" x14ac:dyDescent="0.2">
      <c r="A428" s="2"/>
      <c r="B428" s="2"/>
      <c r="C428" s="2"/>
      <c r="D428" s="2"/>
      <c r="E428" s="1"/>
      <c r="F428" s="33"/>
      <c r="G428" s="2"/>
    </row>
    <row r="429" spans="1:7" s="3" customFormat="1" x14ac:dyDescent="0.2">
      <c r="A429" s="2"/>
      <c r="B429" s="2"/>
      <c r="C429" s="2"/>
      <c r="D429" s="2"/>
      <c r="E429" s="1"/>
      <c r="F429" s="33"/>
      <c r="G429" s="2"/>
    </row>
    <row r="430" spans="1:7" s="3" customFormat="1" x14ac:dyDescent="0.2">
      <c r="A430" s="2"/>
      <c r="B430" s="2"/>
      <c r="C430" s="2"/>
      <c r="D430" s="2"/>
      <c r="E430" s="1"/>
      <c r="F430" s="33"/>
      <c r="G430" s="2"/>
    </row>
    <row r="431" spans="1:7" s="3" customFormat="1" x14ac:dyDescent="0.2">
      <c r="A431" s="2"/>
      <c r="B431" s="2"/>
      <c r="C431" s="2"/>
      <c r="D431" s="2"/>
      <c r="E431" s="1"/>
      <c r="F431" s="33"/>
      <c r="G431" s="2"/>
    </row>
    <row r="432" spans="1:7" s="3" customFormat="1" x14ac:dyDescent="0.2">
      <c r="A432" s="2"/>
      <c r="B432" s="2"/>
      <c r="C432" s="2"/>
      <c r="D432" s="2"/>
      <c r="E432" s="1"/>
      <c r="F432" s="33"/>
      <c r="G432" s="2"/>
    </row>
    <row r="433" spans="1:7" s="3" customFormat="1" x14ac:dyDescent="0.2">
      <c r="A433" s="2"/>
      <c r="B433" s="2"/>
      <c r="C433" s="2"/>
      <c r="D433" s="2"/>
      <c r="E433" s="1"/>
      <c r="F433" s="33"/>
      <c r="G433" s="2"/>
    </row>
    <row r="434" spans="1:7" s="3" customFormat="1" x14ac:dyDescent="0.2">
      <c r="A434" s="2"/>
      <c r="B434" s="2"/>
      <c r="C434" s="2"/>
      <c r="D434" s="2"/>
      <c r="E434" s="1"/>
      <c r="F434" s="33"/>
      <c r="G434" s="2"/>
    </row>
    <row r="435" spans="1:7" s="3" customFormat="1" x14ac:dyDescent="0.2">
      <c r="A435" s="2"/>
      <c r="B435" s="2"/>
      <c r="C435" s="2"/>
      <c r="D435" s="2"/>
      <c r="E435" s="1"/>
      <c r="F435" s="33"/>
      <c r="G435" s="2"/>
    </row>
    <row r="436" spans="1:7" s="3" customFormat="1" x14ac:dyDescent="0.2">
      <c r="A436" s="2"/>
      <c r="B436" s="2"/>
      <c r="C436" s="2"/>
      <c r="D436" s="2"/>
      <c r="E436" s="1"/>
      <c r="F436" s="33"/>
      <c r="G436" s="2"/>
    </row>
    <row r="437" spans="1:7" s="3" customFormat="1" x14ac:dyDescent="0.2">
      <c r="A437" s="2"/>
      <c r="B437" s="2"/>
      <c r="C437" s="2"/>
      <c r="D437" s="2"/>
      <c r="E437" s="1"/>
      <c r="F437" s="33"/>
      <c r="G437" s="2"/>
    </row>
    <row r="438" spans="1:7" s="3" customFormat="1" x14ac:dyDescent="0.2">
      <c r="A438" s="2"/>
      <c r="B438" s="2"/>
      <c r="C438" s="2"/>
      <c r="D438" s="2"/>
      <c r="E438" s="1"/>
      <c r="F438" s="33"/>
      <c r="G438" s="2"/>
    </row>
    <row r="439" spans="1:7" s="3" customFormat="1" x14ac:dyDescent="0.2">
      <c r="A439" s="2"/>
      <c r="B439" s="2"/>
      <c r="C439" s="2"/>
      <c r="D439" s="2"/>
      <c r="E439" s="1"/>
      <c r="F439" s="33"/>
      <c r="G439" s="2"/>
    </row>
    <row r="440" spans="1:7" s="3" customFormat="1" x14ac:dyDescent="0.2">
      <c r="A440" s="2"/>
      <c r="B440" s="2"/>
      <c r="C440" s="2"/>
      <c r="D440" s="2"/>
      <c r="E440" s="1"/>
      <c r="F440" s="33"/>
      <c r="G440" s="2"/>
    </row>
    <row r="441" spans="1:7" s="3" customFormat="1" x14ac:dyDescent="0.2">
      <c r="A441" s="2"/>
      <c r="B441" s="2"/>
      <c r="C441" s="2"/>
      <c r="D441" s="2"/>
      <c r="E441" s="1"/>
      <c r="F441" s="33"/>
      <c r="G441" s="2"/>
    </row>
    <row r="442" spans="1:7" s="3" customFormat="1" x14ac:dyDescent="0.2">
      <c r="A442" s="2"/>
      <c r="B442" s="2"/>
      <c r="C442" s="2"/>
      <c r="D442" s="2"/>
      <c r="E442" s="1"/>
      <c r="F442" s="33"/>
      <c r="G442" s="2"/>
    </row>
    <row r="443" spans="1:7" s="3" customFormat="1" x14ac:dyDescent="0.2">
      <c r="A443" s="2"/>
      <c r="B443" s="2"/>
      <c r="C443" s="2"/>
      <c r="D443" s="2"/>
      <c r="E443" s="1"/>
      <c r="F443" s="33"/>
      <c r="G443" s="2"/>
    </row>
    <row r="444" spans="1:7" s="3" customFormat="1" x14ac:dyDescent="0.2">
      <c r="A444" s="2"/>
      <c r="B444" s="2"/>
      <c r="C444" s="2"/>
      <c r="D444" s="2"/>
      <c r="E444" s="1"/>
      <c r="F444" s="33"/>
      <c r="G444" s="2"/>
    </row>
    <row r="445" spans="1:7" s="3" customFormat="1" x14ac:dyDescent="0.2">
      <c r="A445" s="2"/>
      <c r="B445" s="2"/>
      <c r="C445" s="2"/>
      <c r="D445" s="2"/>
      <c r="E445" s="1"/>
      <c r="F445" s="33"/>
      <c r="G445" s="2"/>
    </row>
    <row r="446" spans="1:7" s="3" customFormat="1" x14ac:dyDescent="0.2">
      <c r="A446" s="2"/>
      <c r="B446" s="2"/>
      <c r="C446" s="2"/>
      <c r="D446" s="2"/>
      <c r="E446" s="1"/>
      <c r="F446" s="33"/>
      <c r="G446" s="2"/>
    </row>
    <row r="447" spans="1:7" s="3" customFormat="1" x14ac:dyDescent="0.2">
      <c r="A447" s="2"/>
      <c r="B447" s="2"/>
      <c r="C447" s="2"/>
      <c r="D447" s="2"/>
      <c r="E447" s="1"/>
      <c r="F447" s="33"/>
      <c r="G447" s="2"/>
    </row>
    <row r="448" spans="1:7" s="3" customFormat="1" x14ac:dyDescent="0.2">
      <c r="A448" s="2"/>
      <c r="B448" s="2"/>
      <c r="C448" s="2"/>
      <c r="D448" s="2"/>
      <c r="E448" s="1"/>
      <c r="F448" s="33"/>
      <c r="G448" s="2"/>
    </row>
    <row r="449" spans="1:7" s="3" customFormat="1" x14ac:dyDescent="0.2">
      <c r="A449" s="2"/>
      <c r="B449" s="2"/>
      <c r="C449" s="2"/>
      <c r="D449" s="2"/>
      <c r="E449" s="1"/>
      <c r="F449" s="33"/>
      <c r="G449" s="2"/>
    </row>
    <row r="450" spans="1:7" s="3" customFormat="1" x14ac:dyDescent="0.2">
      <c r="A450" s="2"/>
      <c r="B450" s="2"/>
      <c r="C450" s="2"/>
      <c r="D450" s="2"/>
      <c r="E450" s="1"/>
      <c r="F450" s="33"/>
      <c r="G450" s="2"/>
    </row>
    <row r="451" spans="1:7" s="3" customFormat="1" x14ac:dyDescent="0.2">
      <c r="A451" s="2"/>
      <c r="B451" s="2"/>
      <c r="C451" s="2"/>
      <c r="D451" s="2"/>
      <c r="E451" s="1"/>
      <c r="F451" s="33"/>
      <c r="G451" s="2"/>
    </row>
    <row r="452" spans="1:7" s="3" customFormat="1" x14ac:dyDescent="0.2">
      <c r="A452" s="2"/>
      <c r="B452" s="2"/>
      <c r="C452" s="2"/>
      <c r="D452" s="2"/>
      <c r="E452" s="1"/>
      <c r="F452" s="33"/>
      <c r="G452" s="2"/>
    </row>
    <row r="453" spans="1:7" s="3" customFormat="1" x14ac:dyDescent="0.2">
      <c r="A453" s="2"/>
      <c r="B453" s="2"/>
      <c r="C453" s="2"/>
      <c r="D453" s="2"/>
      <c r="E453" s="1"/>
      <c r="F453" s="33"/>
      <c r="G453" s="2"/>
    </row>
    <row r="454" spans="1:7" s="3" customFormat="1" x14ac:dyDescent="0.2">
      <c r="A454" s="2"/>
      <c r="B454" s="2"/>
      <c r="C454" s="2"/>
      <c r="D454" s="2"/>
      <c r="E454" s="1"/>
      <c r="F454" s="33"/>
      <c r="G454" s="2"/>
    </row>
    <row r="455" spans="1:7" s="3" customFormat="1" x14ac:dyDescent="0.2">
      <c r="A455" s="2"/>
      <c r="B455" s="2"/>
      <c r="C455" s="2"/>
      <c r="D455" s="2"/>
      <c r="E455" s="1"/>
      <c r="F455" s="33"/>
      <c r="G455" s="2"/>
    </row>
    <row r="456" spans="1:7" s="3" customFormat="1" x14ac:dyDescent="0.2">
      <c r="A456" s="2"/>
      <c r="B456" s="2"/>
      <c r="C456" s="2"/>
      <c r="D456" s="2"/>
      <c r="E456" s="1"/>
      <c r="F456" s="33"/>
      <c r="G456" s="2"/>
    </row>
    <row r="457" spans="1:7" s="3" customFormat="1" x14ac:dyDescent="0.2">
      <c r="A457" s="2"/>
      <c r="B457" s="2"/>
      <c r="C457" s="2"/>
      <c r="D457" s="2"/>
      <c r="E457" s="1"/>
      <c r="F457" s="33"/>
      <c r="G457" s="2"/>
    </row>
    <row r="458" spans="1:7" s="3" customFormat="1" x14ac:dyDescent="0.2">
      <c r="A458" s="2"/>
      <c r="B458" s="2"/>
      <c r="C458" s="2"/>
      <c r="D458" s="2"/>
      <c r="E458" s="1"/>
      <c r="F458" s="33"/>
      <c r="G458" s="2"/>
    </row>
    <row r="459" spans="1:7" s="3" customFormat="1" x14ac:dyDescent="0.2">
      <c r="A459" s="2"/>
      <c r="B459" s="2"/>
      <c r="C459" s="2"/>
      <c r="D459" s="2"/>
      <c r="E459" s="1"/>
      <c r="F459" s="33"/>
      <c r="G459" s="2"/>
    </row>
    <row r="460" spans="1:7" s="3" customFormat="1" x14ac:dyDescent="0.2">
      <c r="A460" s="2"/>
      <c r="B460" s="2"/>
      <c r="C460" s="2"/>
      <c r="D460" s="2"/>
      <c r="E460" s="1"/>
      <c r="F460" s="33"/>
      <c r="G460" s="2"/>
    </row>
    <row r="461" spans="1:7" s="3" customFormat="1" x14ac:dyDescent="0.2">
      <c r="A461" s="2"/>
      <c r="B461" s="2"/>
      <c r="C461" s="2"/>
      <c r="D461" s="2"/>
      <c r="E461" s="1"/>
      <c r="F461" s="33"/>
      <c r="G461" s="2"/>
    </row>
    <row r="462" spans="1:7" s="3" customFormat="1" x14ac:dyDescent="0.2">
      <c r="A462" s="2"/>
      <c r="B462" s="2"/>
      <c r="C462" s="2"/>
      <c r="D462" s="2"/>
      <c r="E462" s="1"/>
      <c r="F462" s="33"/>
      <c r="G462" s="2"/>
    </row>
    <row r="463" spans="1:7" s="3" customFormat="1" x14ac:dyDescent="0.2">
      <c r="A463" s="2"/>
      <c r="B463" s="2"/>
      <c r="C463" s="2"/>
      <c r="D463" s="2"/>
      <c r="E463" s="1"/>
      <c r="F463" s="33"/>
      <c r="G463" s="2"/>
    </row>
    <row r="464" spans="1:7" s="3" customFormat="1" x14ac:dyDescent="0.2">
      <c r="A464" s="2"/>
      <c r="B464" s="2"/>
      <c r="C464" s="2"/>
      <c r="D464" s="2"/>
      <c r="E464" s="1"/>
      <c r="F464" s="33"/>
      <c r="G464" s="2"/>
    </row>
    <row r="465" spans="1:7" s="3" customFormat="1" x14ac:dyDescent="0.2">
      <c r="A465" s="2"/>
      <c r="B465" s="2"/>
      <c r="C465" s="2"/>
      <c r="D465" s="2"/>
      <c r="E465" s="1"/>
      <c r="F465" s="33"/>
      <c r="G465" s="2"/>
    </row>
    <row r="466" spans="1:7" s="3" customFormat="1" x14ac:dyDescent="0.2">
      <c r="A466" s="2"/>
      <c r="B466" s="2"/>
      <c r="C466" s="2"/>
      <c r="D466" s="2"/>
      <c r="E466" s="1"/>
      <c r="F466" s="33"/>
      <c r="G466" s="2"/>
    </row>
    <row r="467" spans="1:7" s="3" customFormat="1" x14ac:dyDescent="0.2">
      <c r="A467" s="2"/>
      <c r="B467" s="2"/>
      <c r="C467" s="2"/>
      <c r="D467" s="2"/>
      <c r="E467" s="1"/>
      <c r="F467" s="33"/>
      <c r="G467" s="2"/>
    </row>
    <row r="468" spans="1:7" s="3" customFormat="1" x14ac:dyDescent="0.2">
      <c r="A468" s="2"/>
      <c r="B468" s="2"/>
      <c r="C468" s="2"/>
      <c r="D468" s="2"/>
      <c r="E468" s="1"/>
      <c r="F468" s="33"/>
      <c r="G468" s="2"/>
    </row>
    <row r="469" spans="1:7" s="3" customFormat="1" x14ac:dyDescent="0.2">
      <c r="A469" s="2"/>
      <c r="B469" s="2"/>
      <c r="C469" s="2"/>
      <c r="D469" s="2"/>
      <c r="E469" s="1"/>
      <c r="F469" s="33"/>
      <c r="G469" s="2"/>
    </row>
    <row r="470" spans="1:7" s="3" customFormat="1" x14ac:dyDescent="0.2">
      <c r="A470" s="2"/>
      <c r="B470" s="2"/>
      <c r="C470" s="2"/>
      <c r="D470" s="2"/>
      <c r="E470" s="1"/>
      <c r="F470" s="33"/>
      <c r="G470" s="2"/>
    </row>
    <row r="471" spans="1:7" s="3" customFormat="1" x14ac:dyDescent="0.2">
      <c r="A471" s="2"/>
      <c r="B471" s="2"/>
      <c r="C471" s="2"/>
      <c r="D471" s="2"/>
      <c r="E471" s="1"/>
      <c r="F471" s="33"/>
      <c r="G471" s="2"/>
    </row>
    <row r="472" spans="1:7" s="3" customFormat="1" x14ac:dyDescent="0.2">
      <c r="A472" s="2"/>
      <c r="B472" s="2"/>
      <c r="C472" s="2"/>
      <c r="D472" s="2"/>
      <c r="E472" s="1"/>
      <c r="F472" s="33"/>
      <c r="G472" s="2"/>
    </row>
    <row r="473" spans="1:7" s="3" customFormat="1" x14ac:dyDescent="0.2">
      <c r="A473" s="2"/>
      <c r="B473" s="2"/>
      <c r="C473" s="2"/>
      <c r="D473" s="2"/>
      <c r="E473" s="1"/>
      <c r="F473" s="33"/>
      <c r="G473" s="2"/>
    </row>
    <row r="474" spans="1:7" s="3" customFormat="1" x14ac:dyDescent="0.2">
      <c r="A474" s="2"/>
      <c r="B474" s="2"/>
      <c r="C474" s="2"/>
      <c r="D474" s="2"/>
      <c r="E474" s="1"/>
      <c r="F474" s="33"/>
      <c r="G474" s="2"/>
    </row>
    <row r="475" spans="1:7" s="3" customFormat="1" x14ac:dyDescent="0.2">
      <c r="A475" s="2"/>
      <c r="B475" s="2"/>
      <c r="C475" s="2"/>
      <c r="D475" s="2"/>
      <c r="E475" s="1"/>
      <c r="F475" s="33"/>
      <c r="G475" s="2"/>
    </row>
    <row r="476" spans="1:7" s="3" customFormat="1" x14ac:dyDescent="0.2">
      <c r="A476" s="2"/>
      <c r="B476" s="2"/>
      <c r="C476" s="2"/>
      <c r="D476" s="2"/>
      <c r="E476" s="1"/>
      <c r="F476" s="33"/>
      <c r="G476" s="2"/>
    </row>
    <row r="477" spans="1:7" s="3" customFormat="1" x14ac:dyDescent="0.2">
      <c r="A477" s="2"/>
      <c r="B477" s="2"/>
      <c r="C477" s="2"/>
      <c r="D477" s="2"/>
      <c r="E477" s="1"/>
      <c r="F477" s="33"/>
      <c r="G477" s="2"/>
    </row>
    <row r="478" spans="1:7" s="3" customFormat="1" x14ac:dyDescent="0.2">
      <c r="A478" s="2"/>
      <c r="B478" s="2"/>
      <c r="C478" s="2"/>
      <c r="D478" s="2"/>
      <c r="E478" s="1"/>
      <c r="F478" s="33"/>
      <c r="G478" s="2"/>
    </row>
    <row r="479" spans="1:7" s="3" customFormat="1" x14ac:dyDescent="0.2">
      <c r="A479" s="2"/>
      <c r="B479" s="2"/>
      <c r="C479" s="2"/>
      <c r="D479" s="2"/>
      <c r="E479" s="1"/>
      <c r="F479" s="33"/>
      <c r="G479" s="2"/>
    </row>
    <row r="480" spans="1:7" s="3" customFormat="1" x14ac:dyDescent="0.2">
      <c r="A480" s="2"/>
      <c r="B480" s="2"/>
      <c r="C480" s="2"/>
      <c r="D480" s="2"/>
      <c r="E480" s="1"/>
      <c r="F480" s="33"/>
      <c r="G480" s="2"/>
    </row>
    <row r="481" spans="1:7" s="3" customFormat="1" x14ac:dyDescent="0.2">
      <c r="A481" s="2"/>
      <c r="B481" s="2"/>
      <c r="C481" s="2"/>
      <c r="D481" s="2"/>
      <c r="E481" s="1"/>
      <c r="F481" s="33"/>
      <c r="G481" s="2"/>
    </row>
    <row r="482" spans="1:7" s="3" customFormat="1" x14ac:dyDescent="0.2">
      <c r="A482" s="2"/>
      <c r="B482" s="2"/>
      <c r="C482" s="2"/>
      <c r="D482" s="2"/>
      <c r="E482" s="1"/>
      <c r="F482" s="33"/>
      <c r="G482" s="2"/>
    </row>
    <row r="483" spans="1:7" s="3" customFormat="1" x14ac:dyDescent="0.2">
      <c r="A483" s="2"/>
      <c r="B483" s="2"/>
      <c r="C483" s="2"/>
      <c r="D483" s="2"/>
      <c r="E483" s="1"/>
      <c r="F483" s="33"/>
      <c r="G483" s="2"/>
    </row>
    <row r="484" spans="1:7" s="3" customFormat="1" x14ac:dyDescent="0.2">
      <c r="A484" s="2"/>
      <c r="B484" s="2"/>
      <c r="C484" s="2"/>
      <c r="D484" s="2"/>
      <c r="E484" s="1"/>
      <c r="F484" s="33"/>
      <c r="G484" s="2"/>
    </row>
    <row r="485" spans="1:7" s="3" customFormat="1" x14ac:dyDescent="0.2">
      <c r="A485" s="2"/>
      <c r="B485" s="2"/>
      <c r="C485" s="2"/>
      <c r="D485" s="2"/>
      <c r="E485" s="1"/>
      <c r="F485" s="33"/>
      <c r="G485" s="2"/>
    </row>
    <row r="486" spans="1:7" s="3" customFormat="1" x14ac:dyDescent="0.2">
      <c r="A486" s="2"/>
      <c r="B486" s="2"/>
      <c r="C486" s="2"/>
      <c r="D486" s="2"/>
      <c r="E486" s="1"/>
      <c r="F486" s="33"/>
      <c r="G486" s="2"/>
    </row>
    <row r="487" spans="1:7" s="3" customFormat="1" x14ac:dyDescent="0.2">
      <c r="A487" s="2"/>
      <c r="B487" s="2"/>
      <c r="C487" s="2"/>
      <c r="D487" s="2"/>
      <c r="E487" s="1"/>
      <c r="F487" s="33"/>
      <c r="G487" s="2"/>
    </row>
    <row r="488" spans="1:7" s="3" customFormat="1" x14ac:dyDescent="0.2">
      <c r="A488" s="2"/>
      <c r="B488" s="2"/>
      <c r="C488" s="2"/>
      <c r="D488" s="2"/>
      <c r="E488" s="1"/>
      <c r="F488" s="33"/>
      <c r="G488" s="2"/>
    </row>
    <row r="489" spans="1:7" s="3" customFormat="1" x14ac:dyDescent="0.2">
      <c r="A489" s="2"/>
      <c r="B489" s="2"/>
      <c r="C489" s="2"/>
      <c r="D489" s="2"/>
      <c r="E489" s="1"/>
      <c r="F489" s="33"/>
      <c r="G489" s="2"/>
    </row>
    <row r="490" spans="1:7" s="3" customFormat="1" ht="13.5" customHeight="1" x14ac:dyDescent="0.2">
      <c r="A490" s="2"/>
      <c r="B490" s="2"/>
      <c r="C490" s="2"/>
      <c r="D490" s="2"/>
      <c r="E490" s="1"/>
      <c r="F490" s="33"/>
      <c r="G490" s="2"/>
    </row>
    <row r="491" spans="1:7" s="3" customFormat="1" x14ac:dyDescent="0.2">
      <c r="A491" s="2"/>
      <c r="B491" s="2"/>
      <c r="C491" s="2"/>
      <c r="D491" s="2"/>
      <c r="E491" s="1"/>
      <c r="F491" s="33"/>
      <c r="G491" s="2"/>
    </row>
    <row r="492" spans="1:7" s="3" customFormat="1" x14ac:dyDescent="0.2">
      <c r="A492" s="2"/>
      <c r="B492" s="2"/>
      <c r="C492" s="2"/>
      <c r="D492" s="2"/>
      <c r="E492" s="1"/>
      <c r="F492" s="33"/>
      <c r="G492" s="2"/>
    </row>
    <row r="493" spans="1:7" s="3" customFormat="1" x14ac:dyDescent="0.2">
      <c r="A493" s="2"/>
      <c r="B493" s="2"/>
      <c r="C493" s="2"/>
      <c r="D493" s="2"/>
      <c r="E493" s="1"/>
      <c r="F493" s="33"/>
      <c r="G493" s="2"/>
    </row>
    <row r="494" spans="1:7" s="3" customFormat="1" x14ac:dyDescent="0.2">
      <c r="A494" s="2"/>
      <c r="B494" s="2"/>
      <c r="C494" s="2"/>
      <c r="D494" s="2"/>
      <c r="E494" s="1"/>
      <c r="F494" s="33"/>
      <c r="G494" s="2"/>
    </row>
    <row r="495" spans="1:7" s="3" customFormat="1" x14ac:dyDescent="0.2">
      <c r="A495" s="2"/>
      <c r="B495" s="2"/>
      <c r="C495" s="2"/>
      <c r="D495" s="2"/>
      <c r="E495" s="1"/>
      <c r="F495" s="33"/>
      <c r="G495" s="2"/>
    </row>
    <row r="496" spans="1:7" s="3" customFormat="1" x14ac:dyDescent="0.2">
      <c r="A496" s="2"/>
      <c r="B496" s="2"/>
      <c r="C496" s="2"/>
      <c r="D496" s="2"/>
      <c r="E496" s="1"/>
      <c r="F496" s="33"/>
      <c r="G496" s="2"/>
    </row>
    <row r="497" spans="1:7" s="3" customFormat="1" x14ac:dyDescent="0.2">
      <c r="A497" s="2"/>
      <c r="B497" s="2"/>
      <c r="C497" s="2"/>
      <c r="D497" s="2"/>
      <c r="E497" s="1"/>
      <c r="F497" s="33"/>
      <c r="G497" s="2"/>
    </row>
    <row r="498" spans="1:7" s="3" customFormat="1" x14ac:dyDescent="0.2">
      <c r="A498" s="2"/>
      <c r="B498" s="2"/>
      <c r="C498" s="2"/>
      <c r="D498" s="2"/>
      <c r="E498" s="1"/>
      <c r="F498" s="33"/>
      <c r="G498" s="2"/>
    </row>
    <row r="499" spans="1:7" s="3" customFormat="1" ht="24" customHeight="1" x14ac:dyDescent="0.2">
      <c r="A499" s="2"/>
      <c r="B499" s="2"/>
      <c r="C499" s="2"/>
      <c r="D499" s="1"/>
      <c r="E499" s="1"/>
      <c r="F499" s="33"/>
      <c r="G499" s="2"/>
    </row>
    <row r="500" spans="1:7" s="3" customFormat="1" x14ac:dyDescent="0.2">
      <c r="A500" s="2"/>
      <c r="B500" s="2"/>
      <c r="C500" s="1"/>
      <c r="D500" s="1"/>
      <c r="E500" s="1"/>
      <c r="F500" s="33"/>
      <c r="G500" s="2"/>
    </row>
    <row r="501" spans="1:7" s="3" customFormat="1" x14ac:dyDescent="0.2">
      <c r="A501" s="2"/>
      <c r="B501" s="1"/>
      <c r="C501" s="1"/>
      <c r="D501" s="1"/>
      <c r="E501" s="1"/>
      <c r="F501" s="33"/>
      <c r="G501" s="13"/>
    </row>
    <row r="502" spans="1:7" s="3" customFormat="1" x14ac:dyDescent="0.2">
      <c r="A502" s="2"/>
      <c r="B502" s="1"/>
      <c r="C502" s="1"/>
      <c r="D502" s="1"/>
      <c r="E502" s="1"/>
      <c r="F502" s="33"/>
      <c r="G502" s="13"/>
    </row>
    <row r="503" spans="1:7" s="3" customFormat="1" x14ac:dyDescent="0.2">
      <c r="A503" s="2"/>
      <c r="B503" s="1"/>
      <c r="C503" s="1"/>
      <c r="D503" s="1"/>
      <c r="E503" s="1"/>
      <c r="F503" s="33"/>
      <c r="G503" s="13"/>
    </row>
    <row r="504" spans="1:7" s="3" customFormat="1" x14ac:dyDescent="0.2">
      <c r="A504" s="2"/>
      <c r="B504" s="1"/>
      <c r="C504" s="1"/>
      <c r="D504" s="1"/>
      <c r="E504" s="1"/>
      <c r="F504" s="33"/>
      <c r="G504" s="13"/>
    </row>
    <row r="505" spans="1:7" s="3" customFormat="1" x14ac:dyDescent="0.2">
      <c r="A505" s="2"/>
      <c r="B505" s="1"/>
      <c r="C505" s="1"/>
      <c r="D505" s="1"/>
      <c r="E505" s="1"/>
      <c r="F505" s="33"/>
      <c r="G505" s="13"/>
    </row>
    <row r="506" spans="1:7" s="3" customFormat="1" x14ac:dyDescent="0.2">
      <c r="A506" s="2"/>
      <c r="B506" s="1"/>
      <c r="C506" s="1"/>
      <c r="D506" s="1"/>
      <c r="E506" s="1"/>
      <c r="F506" s="33"/>
      <c r="G506" s="13"/>
    </row>
    <row r="507" spans="1:7" s="3" customFormat="1" x14ac:dyDescent="0.2">
      <c r="A507" s="2"/>
      <c r="B507" s="1"/>
      <c r="C507" s="1"/>
      <c r="D507" s="1"/>
      <c r="E507" s="1"/>
      <c r="F507" s="33"/>
      <c r="G507" s="13"/>
    </row>
    <row r="508" spans="1:7" s="3" customFormat="1" x14ac:dyDescent="0.2">
      <c r="A508" s="2"/>
      <c r="B508" s="1"/>
      <c r="C508" s="1"/>
      <c r="D508" s="1"/>
      <c r="E508" s="1"/>
      <c r="F508" s="33"/>
      <c r="G508" s="13"/>
    </row>
    <row r="509" spans="1:7" s="3" customFormat="1" x14ac:dyDescent="0.2">
      <c r="A509" s="2"/>
      <c r="B509" s="1"/>
      <c r="C509" s="1"/>
      <c r="D509" s="4"/>
      <c r="E509" s="1"/>
      <c r="F509" s="33"/>
      <c r="G509" s="13"/>
    </row>
    <row r="510" spans="1:7" s="3" customFormat="1" x14ac:dyDescent="0.2">
      <c r="A510" s="2"/>
      <c r="B510" s="1"/>
      <c r="C510" s="4"/>
      <c r="D510" s="4"/>
      <c r="E510" s="4"/>
      <c r="F510" s="36"/>
      <c r="G510" s="13"/>
    </row>
    <row r="511" spans="1:7" s="3" customFormat="1" x14ac:dyDescent="0.2">
      <c r="A511" s="5"/>
      <c r="B511" s="4"/>
      <c r="C511" s="4"/>
      <c r="D511" s="4"/>
      <c r="E511" s="4"/>
      <c r="F511" s="36"/>
      <c r="G511" s="8"/>
    </row>
    <row r="512" spans="1:7" x14ac:dyDescent="0.2">
      <c r="A512" s="5"/>
      <c r="B512" s="4"/>
      <c r="F512" s="36"/>
    </row>
    <row r="513" spans="1:7" x14ac:dyDescent="0.2">
      <c r="A513" s="5"/>
      <c r="B513" s="4"/>
      <c r="F513" s="36"/>
    </row>
    <row r="514" spans="1:7" x14ac:dyDescent="0.2">
      <c r="A514" s="5"/>
      <c r="B514" s="4"/>
      <c r="F514" s="36"/>
    </row>
    <row r="515" spans="1:7" x14ac:dyDescent="0.2">
      <c r="A515" s="5"/>
      <c r="B515" s="4"/>
      <c r="F515" s="36"/>
    </row>
    <row r="516" spans="1:7" x14ac:dyDescent="0.2">
      <c r="A516" s="5"/>
      <c r="B516" s="4"/>
      <c r="F516" s="36"/>
    </row>
    <row r="517" spans="1:7" x14ac:dyDescent="0.2">
      <c r="A517" s="5"/>
      <c r="B517" s="4"/>
      <c r="F517" s="36"/>
    </row>
    <row r="518" spans="1:7" x14ac:dyDescent="0.2">
      <c r="A518" s="5"/>
      <c r="B518" s="4"/>
      <c r="F518" s="36"/>
    </row>
    <row r="519" spans="1:7" x14ac:dyDescent="0.2">
      <c r="A519" s="5"/>
      <c r="B519" s="4"/>
      <c r="F519" s="36"/>
    </row>
    <row r="520" spans="1:7" x14ac:dyDescent="0.2">
      <c r="A520" s="5"/>
      <c r="B520" s="4"/>
      <c r="F520" s="36"/>
    </row>
    <row r="521" spans="1:7" x14ac:dyDescent="0.2">
      <c r="A521" s="5"/>
      <c r="B521" s="4"/>
      <c r="F521" s="36"/>
    </row>
    <row r="522" spans="1:7" x14ac:dyDescent="0.2">
      <c r="A522" s="5"/>
      <c r="B522" s="4"/>
      <c r="F522" s="36"/>
    </row>
    <row r="523" spans="1:7" x14ac:dyDescent="0.2">
      <c r="A523" s="5"/>
      <c r="B523" s="4"/>
      <c r="F523" s="36"/>
    </row>
    <row r="524" spans="1:7" x14ac:dyDescent="0.2">
      <c r="A524" s="5"/>
      <c r="B524" s="4"/>
      <c r="F524" s="36"/>
    </row>
    <row r="525" spans="1:7" x14ac:dyDescent="0.2">
      <c r="A525" s="5"/>
      <c r="B525" s="4"/>
      <c r="F525" s="36"/>
    </row>
    <row r="526" spans="1:7" s="4" customFormat="1" x14ac:dyDescent="0.2">
      <c r="A526" s="5"/>
      <c r="F526" s="36"/>
      <c r="G526" s="8"/>
    </row>
    <row r="527" spans="1:7" s="4" customFormat="1" x14ac:dyDescent="0.2">
      <c r="A527" s="5"/>
      <c r="F527" s="36"/>
      <c r="G527" s="8"/>
    </row>
    <row r="528" spans="1:7" s="4" customFormat="1" x14ac:dyDescent="0.2">
      <c r="A528" s="5"/>
      <c r="F528" s="36"/>
      <c r="G528" s="8"/>
    </row>
    <row r="529" spans="1:7" s="4" customFormat="1" x14ac:dyDescent="0.2">
      <c r="A529" s="5"/>
      <c r="F529" s="36"/>
      <c r="G529" s="8"/>
    </row>
    <row r="530" spans="1:7" s="4" customFormat="1" x14ac:dyDescent="0.2">
      <c r="A530" s="5"/>
      <c r="F530" s="36"/>
      <c r="G530" s="8"/>
    </row>
    <row r="531" spans="1:7" s="4" customFormat="1" x14ac:dyDescent="0.2">
      <c r="A531" s="5"/>
      <c r="F531" s="36"/>
      <c r="G531" s="8"/>
    </row>
    <row r="532" spans="1:7" s="4" customFormat="1" x14ac:dyDescent="0.2">
      <c r="A532" s="5"/>
      <c r="F532" s="36"/>
      <c r="G532" s="8"/>
    </row>
    <row r="533" spans="1:7" s="4" customFormat="1" x14ac:dyDescent="0.2">
      <c r="A533" s="5"/>
      <c r="F533" s="36"/>
      <c r="G533" s="8"/>
    </row>
    <row r="534" spans="1:7" s="4" customFormat="1" x14ac:dyDescent="0.2">
      <c r="A534" s="5"/>
      <c r="F534" s="36"/>
      <c r="G534" s="8"/>
    </row>
    <row r="535" spans="1:7" s="4" customFormat="1" x14ac:dyDescent="0.2">
      <c r="A535" s="5"/>
      <c r="F535" s="36"/>
      <c r="G535" s="8"/>
    </row>
    <row r="536" spans="1:7" s="4" customFormat="1" x14ac:dyDescent="0.2">
      <c r="A536" s="5"/>
      <c r="F536" s="36"/>
      <c r="G536" s="8"/>
    </row>
    <row r="537" spans="1:7" s="4" customFormat="1" x14ac:dyDescent="0.2">
      <c r="A537" s="5"/>
      <c r="F537" s="36"/>
      <c r="G537" s="8"/>
    </row>
    <row r="538" spans="1:7" s="4" customFormat="1" x14ac:dyDescent="0.2">
      <c r="A538" s="5"/>
      <c r="F538" s="36"/>
      <c r="G538" s="8"/>
    </row>
    <row r="539" spans="1:7" s="4" customFormat="1" x14ac:dyDescent="0.2">
      <c r="A539" s="5"/>
      <c r="F539" s="36"/>
      <c r="G539" s="8"/>
    </row>
    <row r="540" spans="1:7" s="4" customFormat="1" x14ac:dyDescent="0.2">
      <c r="A540" s="5"/>
      <c r="F540" s="36"/>
      <c r="G540" s="8"/>
    </row>
    <row r="541" spans="1:7" s="4" customFormat="1" x14ac:dyDescent="0.2">
      <c r="A541" s="5"/>
      <c r="F541" s="36"/>
      <c r="G541" s="8"/>
    </row>
    <row r="542" spans="1:7" s="4" customFormat="1" x14ac:dyDescent="0.2">
      <c r="A542" s="5"/>
      <c r="F542" s="36"/>
      <c r="G542" s="8"/>
    </row>
    <row r="543" spans="1:7" s="4" customFormat="1" x14ac:dyDescent="0.2">
      <c r="A543" s="5"/>
      <c r="F543" s="36"/>
      <c r="G543" s="8"/>
    </row>
    <row r="544" spans="1:7" s="4" customFormat="1" x14ac:dyDescent="0.2">
      <c r="A544" s="5"/>
      <c r="F544" s="36"/>
      <c r="G544" s="8"/>
    </row>
    <row r="545" spans="1:7" s="4" customFormat="1" x14ac:dyDescent="0.2">
      <c r="A545" s="5"/>
      <c r="F545" s="36"/>
      <c r="G545" s="8"/>
    </row>
    <row r="546" spans="1:7" s="4" customFormat="1" x14ac:dyDescent="0.2">
      <c r="A546" s="5"/>
      <c r="F546" s="36"/>
      <c r="G546" s="8"/>
    </row>
    <row r="547" spans="1:7" s="4" customFormat="1" x14ac:dyDescent="0.2">
      <c r="A547" s="5"/>
      <c r="F547" s="36"/>
      <c r="G547" s="8"/>
    </row>
    <row r="548" spans="1:7" s="4" customFormat="1" x14ac:dyDescent="0.2">
      <c r="A548" s="5"/>
      <c r="F548" s="36"/>
      <c r="G548" s="8"/>
    </row>
    <row r="549" spans="1:7" s="4" customFormat="1" x14ac:dyDescent="0.2">
      <c r="A549" s="5"/>
      <c r="F549" s="36"/>
      <c r="G549" s="8"/>
    </row>
    <row r="550" spans="1:7" s="4" customFormat="1" x14ac:dyDescent="0.2">
      <c r="A550" s="5"/>
      <c r="F550" s="36"/>
      <c r="G550" s="8"/>
    </row>
    <row r="551" spans="1:7" s="4" customFormat="1" x14ac:dyDescent="0.2">
      <c r="A551" s="5"/>
      <c r="F551" s="36"/>
      <c r="G551" s="8"/>
    </row>
    <row r="552" spans="1:7" s="4" customFormat="1" x14ac:dyDescent="0.2">
      <c r="A552" s="5"/>
      <c r="F552" s="36"/>
      <c r="G552" s="8"/>
    </row>
    <row r="553" spans="1:7" s="4" customFormat="1" x14ac:dyDescent="0.2">
      <c r="A553" s="5"/>
      <c r="F553" s="36"/>
      <c r="G553" s="8"/>
    </row>
    <row r="554" spans="1:7" s="4" customFormat="1" x14ac:dyDescent="0.2">
      <c r="A554" s="5"/>
      <c r="F554" s="36"/>
      <c r="G554" s="8"/>
    </row>
    <row r="555" spans="1:7" s="4" customFormat="1" x14ac:dyDescent="0.2">
      <c r="A555" s="5"/>
      <c r="F555" s="36"/>
      <c r="G555" s="8"/>
    </row>
    <row r="556" spans="1:7" s="4" customFormat="1" x14ac:dyDescent="0.2">
      <c r="A556" s="5"/>
      <c r="F556" s="36"/>
      <c r="G556" s="8"/>
    </row>
    <row r="557" spans="1:7" s="4" customFormat="1" x14ac:dyDescent="0.2">
      <c r="A557" s="5"/>
      <c r="F557" s="36"/>
      <c r="G557" s="8"/>
    </row>
    <row r="558" spans="1:7" s="4" customFormat="1" x14ac:dyDescent="0.2">
      <c r="A558" s="5"/>
      <c r="F558" s="36"/>
      <c r="G558" s="8"/>
    </row>
    <row r="559" spans="1:7" s="4" customFormat="1" x14ac:dyDescent="0.2">
      <c r="A559" s="5"/>
      <c r="F559" s="36"/>
      <c r="G559" s="8"/>
    </row>
    <row r="560" spans="1:7" s="4" customFormat="1" x14ac:dyDescent="0.2">
      <c r="A560" s="5"/>
      <c r="F560" s="36"/>
      <c r="G560" s="8"/>
    </row>
    <row r="561" spans="1:7" s="4" customFormat="1" x14ac:dyDescent="0.2">
      <c r="A561" s="5"/>
      <c r="F561" s="36"/>
      <c r="G561" s="8"/>
    </row>
    <row r="562" spans="1:7" s="4" customFormat="1" x14ac:dyDescent="0.2">
      <c r="A562" s="5"/>
      <c r="F562" s="36"/>
      <c r="G562" s="8"/>
    </row>
    <row r="563" spans="1:7" s="4" customFormat="1" x14ac:dyDescent="0.2">
      <c r="A563" s="5"/>
      <c r="F563" s="36"/>
      <c r="G563" s="8"/>
    </row>
    <row r="564" spans="1:7" s="4" customFormat="1" x14ac:dyDescent="0.2">
      <c r="A564" s="5"/>
      <c r="F564" s="36"/>
      <c r="G564" s="8"/>
    </row>
    <row r="565" spans="1:7" s="4" customFormat="1" x14ac:dyDescent="0.2">
      <c r="A565" s="5"/>
      <c r="F565" s="36"/>
      <c r="G565" s="8"/>
    </row>
    <row r="566" spans="1:7" s="4" customFormat="1" x14ac:dyDescent="0.2">
      <c r="A566" s="5"/>
      <c r="F566" s="36"/>
      <c r="G566" s="8"/>
    </row>
    <row r="567" spans="1:7" s="4" customFormat="1" x14ac:dyDescent="0.2">
      <c r="A567" s="5"/>
      <c r="F567" s="36"/>
      <c r="G567" s="8"/>
    </row>
    <row r="568" spans="1:7" s="4" customFormat="1" x14ac:dyDescent="0.2">
      <c r="A568" s="5"/>
      <c r="F568" s="36"/>
      <c r="G568" s="8"/>
    </row>
    <row r="569" spans="1:7" s="4" customFormat="1" x14ac:dyDescent="0.2">
      <c r="A569" s="5"/>
      <c r="F569" s="36"/>
      <c r="G569" s="8"/>
    </row>
    <row r="570" spans="1:7" s="4" customFormat="1" x14ac:dyDescent="0.2">
      <c r="A570" s="5"/>
      <c r="F570" s="36"/>
      <c r="G570" s="8"/>
    </row>
    <row r="571" spans="1:7" s="4" customFormat="1" x14ac:dyDescent="0.2">
      <c r="A571" s="5"/>
      <c r="F571" s="36"/>
      <c r="G571" s="8"/>
    </row>
    <row r="572" spans="1:7" s="4" customFormat="1" x14ac:dyDescent="0.2">
      <c r="A572" s="5"/>
      <c r="F572" s="36"/>
      <c r="G572" s="8"/>
    </row>
    <row r="573" spans="1:7" s="4" customFormat="1" x14ac:dyDescent="0.2">
      <c r="A573" s="5"/>
      <c r="F573" s="36"/>
      <c r="G573" s="8"/>
    </row>
    <row r="574" spans="1:7" s="4" customFormat="1" x14ac:dyDescent="0.2">
      <c r="A574" s="5"/>
      <c r="F574" s="36"/>
      <c r="G574" s="8"/>
    </row>
    <row r="575" spans="1:7" s="4" customFormat="1" x14ac:dyDescent="0.2">
      <c r="A575" s="5"/>
      <c r="F575" s="36"/>
      <c r="G575" s="8"/>
    </row>
    <row r="576" spans="1:7" s="4" customFormat="1" x14ac:dyDescent="0.2">
      <c r="A576" s="5"/>
      <c r="F576" s="36"/>
      <c r="G576" s="8"/>
    </row>
    <row r="577" spans="1:7" s="4" customFormat="1" x14ac:dyDescent="0.2">
      <c r="A577" s="5"/>
      <c r="F577" s="36"/>
      <c r="G577" s="8"/>
    </row>
    <row r="578" spans="1:7" s="4" customFormat="1" x14ac:dyDescent="0.2">
      <c r="A578" s="5"/>
      <c r="F578" s="36"/>
      <c r="G578" s="8"/>
    </row>
    <row r="579" spans="1:7" s="4" customFormat="1" x14ac:dyDescent="0.2">
      <c r="A579" s="5"/>
      <c r="F579" s="36"/>
      <c r="G579" s="8"/>
    </row>
    <row r="580" spans="1:7" s="4" customFormat="1" x14ac:dyDescent="0.2">
      <c r="A580" s="5"/>
      <c r="F580" s="36"/>
      <c r="G580" s="8"/>
    </row>
    <row r="581" spans="1:7" s="4" customFormat="1" x14ac:dyDescent="0.2">
      <c r="A581" s="5"/>
      <c r="F581" s="36"/>
      <c r="G581" s="8"/>
    </row>
    <row r="582" spans="1:7" s="4" customFormat="1" x14ac:dyDescent="0.2">
      <c r="A582" s="5"/>
      <c r="F582" s="36"/>
      <c r="G582" s="8"/>
    </row>
    <row r="583" spans="1:7" s="4" customFormat="1" x14ac:dyDescent="0.2">
      <c r="A583" s="5"/>
      <c r="F583" s="36"/>
      <c r="G583" s="8"/>
    </row>
    <row r="584" spans="1:7" s="4" customFormat="1" x14ac:dyDescent="0.2">
      <c r="A584" s="5"/>
      <c r="F584" s="36"/>
      <c r="G584" s="8"/>
    </row>
    <row r="585" spans="1:7" s="4" customFormat="1" x14ac:dyDescent="0.2">
      <c r="A585" s="5"/>
      <c r="F585" s="36"/>
      <c r="G585" s="8"/>
    </row>
    <row r="586" spans="1:7" s="4" customFormat="1" x14ac:dyDescent="0.2">
      <c r="A586" s="5"/>
      <c r="F586" s="36"/>
      <c r="G586" s="8"/>
    </row>
    <row r="587" spans="1:7" s="4" customFormat="1" x14ac:dyDescent="0.2">
      <c r="A587" s="5"/>
      <c r="F587" s="36"/>
      <c r="G587" s="8"/>
    </row>
    <row r="588" spans="1:7" s="4" customFormat="1" x14ac:dyDescent="0.2">
      <c r="A588" s="5"/>
      <c r="F588" s="36"/>
      <c r="G588" s="8"/>
    </row>
    <row r="589" spans="1:7" s="4" customFormat="1" x14ac:dyDescent="0.2">
      <c r="A589" s="5"/>
      <c r="F589" s="36"/>
      <c r="G589" s="8"/>
    </row>
    <row r="590" spans="1:7" s="4" customFormat="1" x14ac:dyDescent="0.2">
      <c r="A590" s="5"/>
      <c r="F590" s="36"/>
      <c r="G590" s="8"/>
    </row>
    <row r="591" spans="1:7" s="4" customFormat="1" x14ac:dyDescent="0.2">
      <c r="A591" s="5"/>
      <c r="F591" s="36"/>
      <c r="G591" s="8"/>
    </row>
    <row r="592" spans="1:7" s="4" customFormat="1" x14ac:dyDescent="0.2">
      <c r="A592" s="5"/>
      <c r="F592" s="36"/>
      <c r="G592" s="8"/>
    </row>
    <row r="593" spans="1:7" s="4" customFormat="1" x14ac:dyDescent="0.2">
      <c r="A593" s="5"/>
      <c r="F593" s="36"/>
      <c r="G593" s="8"/>
    </row>
    <row r="594" spans="1:7" s="4" customFormat="1" x14ac:dyDescent="0.2">
      <c r="A594" s="5"/>
      <c r="F594" s="36"/>
      <c r="G594" s="8"/>
    </row>
    <row r="595" spans="1:7" s="4" customFormat="1" x14ac:dyDescent="0.2">
      <c r="A595" s="5"/>
      <c r="F595" s="36"/>
      <c r="G595" s="8"/>
    </row>
    <row r="596" spans="1:7" s="4" customFormat="1" x14ac:dyDescent="0.2">
      <c r="A596" s="5"/>
      <c r="F596" s="36"/>
      <c r="G596" s="8"/>
    </row>
    <row r="597" spans="1:7" s="4" customFormat="1" x14ac:dyDescent="0.2">
      <c r="A597" s="5"/>
      <c r="F597" s="36"/>
      <c r="G597" s="8"/>
    </row>
    <row r="598" spans="1:7" s="4" customFormat="1" x14ac:dyDescent="0.2">
      <c r="A598" s="5"/>
      <c r="F598" s="36"/>
      <c r="G598" s="8"/>
    </row>
    <row r="599" spans="1:7" s="4" customFormat="1" x14ac:dyDescent="0.2">
      <c r="A599" s="5"/>
      <c r="F599" s="36"/>
      <c r="G599" s="8"/>
    </row>
    <row r="600" spans="1:7" s="4" customFormat="1" x14ac:dyDescent="0.2">
      <c r="A600" s="5"/>
      <c r="F600" s="36"/>
      <c r="G600" s="8"/>
    </row>
    <row r="601" spans="1:7" s="4" customFormat="1" x14ac:dyDescent="0.2">
      <c r="A601" s="5"/>
      <c r="F601" s="36"/>
      <c r="G601" s="8"/>
    </row>
    <row r="602" spans="1:7" s="4" customFormat="1" x14ac:dyDescent="0.2">
      <c r="A602" s="5"/>
      <c r="F602" s="36"/>
      <c r="G602" s="8"/>
    </row>
    <row r="603" spans="1:7" s="4" customFormat="1" x14ac:dyDescent="0.2">
      <c r="A603" s="5"/>
      <c r="F603" s="36"/>
      <c r="G603" s="8"/>
    </row>
    <row r="604" spans="1:7" s="4" customFormat="1" x14ac:dyDescent="0.2">
      <c r="A604" s="5"/>
      <c r="F604" s="36"/>
      <c r="G604" s="8"/>
    </row>
    <row r="605" spans="1:7" s="4" customFormat="1" x14ac:dyDescent="0.2">
      <c r="A605" s="5"/>
      <c r="F605" s="36"/>
      <c r="G605" s="8"/>
    </row>
    <row r="606" spans="1:7" s="4" customFormat="1" x14ac:dyDescent="0.2">
      <c r="A606" s="5"/>
      <c r="F606" s="36"/>
      <c r="G606" s="8"/>
    </row>
    <row r="607" spans="1:7" s="4" customFormat="1" x14ac:dyDescent="0.2">
      <c r="A607" s="5"/>
      <c r="F607" s="36"/>
      <c r="G607" s="8"/>
    </row>
    <row r="608" spans="1:7" s="4" customFormat="1" x14ac:dyDescent="0.2">
      <c r="A608" s="5"/>
      <c r="F608" s="36"/>
      <c r="G608" s="8"/>
    </row>
    <row r="609" spans="1:7" s="4" customFormat="1" x14ac:dyDescent="0.2">
      <c r="A609" s="5"/>
      <c r="F609" s="36"/>
      <c r="G609" s="8"/>
    </row>
    <row r="610" spans="1:7" s="4" customFormat="1" x14ac:dyDescent="0.2">
      <c r="A610" s="5"/>
      <c r="F610" s="36"/>
      <c r="G610" s="8"/>
    </row>
    <row r="611" spans="1:7" s="4" customFormat="1" x14ac:dyDescent="0.2">
      <c r="A611" s="5"/>
      <c r="F611" s="36"/>
      <c r="G611" s="8"/>
    </row>
    <row r="612" spans="1:7" s="4" customFormat="1" x14ac:dyDescent="0.2">
      <c r="A612" s="5"/>
      <c r="F612" s="36"/>
      <c r="G612" s="8"/>
    </row>
    <row r="613" spans="1:7" s="4" customFormat="1" x14ac:dyDescent="0.2">
      <c r="A613" s="5"/>
      <c r="F613" s="36"/>
      <c r="G613" s="8"/>
    </row>
    <row r="614" spans="1:7" s="4" customFormat="1" x14ac:dyDescent="0.2">
      <c r="A614" s="5"/>
      <c r="F614" s="36"/>
      <c r="G614" s="8"/>
    </row>
    <row r="615" spans="1:7" s="4" customFormat="1" x14ac:dyDescent="0.2">
      <c r="A615" s="5"/>
      <c r="F615" s="36"/>
      <c r="G615" s="8"/>
    </row>
    <row r="616" spans="1:7" s="4" customFormat="1" x14ac:dyDescent="0.2">
      <c r="A616" s="5"/>
      <c r="F616" s="36"/>
      <c r="G616" s="8"/>
    </row>
    <row r="617" spans="1:7" s="4" customFormat="1" x14ac:dyDescent="0.2">
      <c r="A617" s="5"/>
      <c r="F617" s="36"/>
      <c r="G617" s="8"/>
    </row>
    <row r="618" spans="1:7" s="4" customFormat="1" x14ac:dyDescent="0.2">
      <c r="A618" s="5"/>
      <c r="F618" s="36"/>
      <c r="G618" s="8"/>
    </row>
    <row r="619" spans="1:7" s="4" customFormat="1" x14ac:dyDescent="0.2">
      <c r="A619" s="5"/>
      <c r="F619" s="36"/>
      <c r="G619" s="8"/>
    </row>
    <row r="620" spans="1:7" s="4" customFormat="1" x14ac:dyDescent="0.2">
      <c r="A620" s="5"/>
      <c r="F620" s="36"/>
      <c r="G620" s="8"/>
    </row>
    <row r="621" spans="1:7" s="4" customFormat="1" x14ac:dyDescent="0.2">
      <c r="A621" s="5"/>
      <c r="F621" s="36"/>
      <c r="G621" s="8"/>
    </row>
    <row r="622" spans="1:7" s="4" customFormat="1" x14ac:dyDescent="0.2">
      <c r="A622" s="5"/>
      <c r="F622" s="36"/>
      <c r="G622" s="8"/>
    </row>
    <row r="623" spans="1:7" s="4" customFormat="1" x14ac:dyDescent="0.2">
      <c r="A623" s="5"/>
      <c r="F623" s="36"/>
      <c r="G623" s="8"/>
    </row>
    <row r="624" spans="1:7" s="4" customFormat="1" x14ac:dyDescent="0.2">
      <c r="A624" s="5"/>
      <c r="F624" s="36"/>
      <c r="G624" s="8"/>
    </row>
    <row r="625" spans="1:7" s="4" customFormat="1" x14ac:dyDescent="0.2">
      <c r="A625" s="5"/>
      <c r="F625" s="36"/>
      <c r="G625" s="8"/>
    </row>
    <row r="626" spans="1:7" s="4" customFormat="1" x14ac:dyDescent="0.2">
      <c r="A626" s="5"/>
      <c r="F626" s="36"/>
      <c r="G626" s="8"/>
    </row>
    <row r="627" spans="1:7" s="4" customFormat="1" x14ac:dyDescent="0.2">
      <c r="A627" s="5"/>
      <c r="F627" s="36"/>
      <c r="G627" s="8"/>
    </row>
    <row r="628" spans="1:7" s="4" customFormat="1" x14ac:dyDescent="0.2">
      <c r="A628" s="5"/>
      <c r="F628" s="36"/>
      <c r="G628" s="8"/>
    </row>
    <row r="629" spans="1:7" s="4" customFormat="1" x14ac:dyDescent="0.2">
      <c r="A629" s="5"/>
      <c r="F629" s="36"/>
      <c r="G629" s="8"/>
    </row>
    <row r="630" spans="1:7" s="4" customFormat="1" x14ac:dyDescent="0.2">
      <c r="A630" s="5"/>
      <c r="F630" s="36"/>
      <c r="G630" s="8"/>
    </row>
    <row r="631" spans="1:7" s="4" customFormat="1" x14ac:dyDescent="0.2">
      <c r="A631" s="5"/>
      <c r="F631" s="36"/>
      <c r="G631" s="8"/>
    </row>
    <row r="632" spans="1:7" s="4" customFormat="1" x14ac:dyDescent="0.2">
      <c r="A632" s="5"/>
      <c r="F632" s="36"/>
      <c r="G632" s="8"/>
    </row>
    <row r="633" spans="1:7" s="4" customFormat="1" x14ac:dyDescent="0.2">
      <c r="A633" s="5"/>
      <c r="F633" s="36"/>
      <c r="G633" s="8"/>
    </row>
    <row r="634" spans="1:7" s="4" customFormat="1" x14ac:dyDescent="0.2">
      <c r="A634" s="5"/>
      <c r="F634" s="36"/>
      <c r="G634" s="8"/>
    </row>
    <row r="635" spans="1:7" s="4" customFormat="1" x14ac:dyDescent="0.2">
      <c r="A635" s="5"/>
      <c r="F635" s="36"/>
      <c r="G635" s="8"/>
    </row>
    <row r="636" spans="1:7" s="4" customFormat="1" x14ac:dyDescent="0.2">
      <c r="A636" s="5"/>
      <c r="F636" s="36"/>
      <c r="G636" s="8"/>
    </row>
    <row r="637" spans="1:7" s="4" customFormat="1" x14ac:dyDescent="0.2">
      <c r="A637" s="5"/>
      <c r="F637" s="36"/>
      <c r="G637" s="8"/>
    </row>
    <row r="638" spans="1:7" s="4" customFormat="1" x14ac:dyDescent="0.2">
      <c r="A638" s="5"/>
      <c r="F638" s="36"/>
      <c r="G638" s="8"/>
    </row>
    <row r="639" spans="1:7" s="4" customFormat="1" x14ac:dyDescent="0.2">
      <c r="A639" s="5"/>
      <c r="F639" s="36"/>
      <c r="G639" s="8"/>
    </row>
    <row r="640" spans="1:7" s="4" customFormat="1" x14ac:dyDescent="0.2">
      <c r="A640" s="5"/>
      <c r="F640" s="36"/>
      <c r="G640" s="8"/>
    </row>
    <row r="641" spans="1:7" s="4" customFormat="1" x14ac:dyDescent="0.2">
      <c r="A641" s="5"/>
      <c r="F641" s="36"/>
      <c r="G641" s="8"/>
    </row>
    <row r="642" spans="1:7" s="4" customFormat="1" x14ac:dyDescent="0.2">
      <c r="A642" s="5"/>
      <c r="F642" s="36"/>
      <c r="G642" s="8"/>
    </row>
    <row r="643" spans="1:7" s="4" customFormat="1" x14ac:dyDescent="0.2">
      <c r="A643" s="5"/>
      <c r="F643" s="36"/>
      <c r="G643" s="8"/>
    </row>
    <row r="644" spans="1:7" s="4" customFormat="1" x14ac:dyDescent="0.2">
      <c r="A644" s="5"/>
      <c r="F644" s="36"/>
      <c r="G644" s="8"/>
    </row>
    <row r="645" spans="1:7" s="4" customFormat="1" x14ac:dyDescent="0.2">
      <c r="A645" s="5"/>
      <c r="F645" s="36"/>
      <c r="G645" s="8"/>
    </row>
    <row r="646" spans="1:7" s="4" customFormat="1" x14ac:dyDescent="0.2">
      <c r="A646" s="5"/>
      <c r="F646" s="36"/>
      <c r="G646" s="8"/>
    </row>
    <row r="647" spans="1:7" s="4" customFormat="1" x14ac:dyDescent="0.2">
      <c r="A647" s="5"/>
      <c r="F647" s="36"/>
      <c r="G647" s="8"/>
    </row>
    <row r="648" spans="1:7" s="4" customFormat="1" x14ac:dyDescent="0.2">
      <c r="A648" s="5"/>
      <c r="F648" s="36"/>
      <c r="G648" s="8"/>
    </row>
    <row r="649" spans="1:7" s="4" customFormat="1" x14ac:dyDescent="0.2">
      <c r="A649" s="5"/>
      <c r="F649" s="36"/>
      <c r="G649" s="8"/>
    </row>
    <row r="650" spans="1:7" s="4" customFormat="1" x14ac:dyDescent="0.2">
      <c r="A650" s="5"/>
      <c r="F650" s="36"/>
      <c r="G650" s="8"/>
    </row>
    <row r="651" spans="1:7" s="4" customFormat="1" x14ac:dyDescent="0.2">
      <c r="A651" s="5"/>
      <c r="F651" s="36"/>
      <c r="G651" s="8"/>
    </row>
    <row r="652" spans="1:7" s="4" customFormat="1" x14ac:dyDescent="0.2">
      <c r="A652" s="5"/>
      <c r="F652" s="36"/>
      <c r="G652" s="8"/>
    </row>
    <row r="653" spans="1:7" s="4" customFormat="1" x14ac:dyDescent="0.2">
      <c r="A653" s="5"/>
      <c r="F653" s="36"/>
      <c r="G653" s="8"/>
    </row>
    <row r="654" spans="1:7" s="4" customFormat="1" x14ac:dyDescent="0.2">
      <c r="A654" s="5"/>
      <c r="F654" s="36"/>
      <c r="G654" s="8"/>
    </row>
    <row r="655" spans="1:7" s="4" customFormat="1" x14ac:dyDescent="0.2">
      <c r="A655" s="5"/>
      <c r="F655" s="36"/>
      <c r="G655" s="8"/>
    </row>
    <row r="656" spans="1:7" s="4" customFormat="1" x14ac:dyDescent="0.2">
      <c r="A656" s="5"/>
      <c r="F656" s="36"/>
      <c r="G656" s="8"/>
    </row>
    <row r="657" spans="1:7" s="4" customFormat="1" x14ac:dyDescent="0.2">
      <c r="A657" s="5"/>
      <c r="F657" s="36"/>
      <c r="G657" s="8"/>
    </row>
    <row r="658" spans="1:7" s="4" customFormat="1" x14ac:dyDescent="0.2">
      <c r="A658" s="5"/>
      <c r="F658" s="36"/>
      <c r="G658" s="8"/>
    </row>
    <row r="659" spans="1:7" s="4" customFormat="1" x14ac:dyDescent="0.2">
      <c r="A659" s="5"/>
      <c r="F659" s="36"/>
      <c r="G659" s="8"/>
    </row>
    <row r="660" spans="1:7" s="4" customFormat="1" x14ac:dyDescent="0.2">
      <c r="A660" s="5"/>
      <c r="F660" s="36"/>
      <c r="G660" s="8"/>
    </row>
    <row r="661" spans="1:7" s="4" customFormat="1" x14ac:dyDescent="0.2">
      <c r="A661" s="5"/>
      <c r="F661" s="36"/>
      <c r="G661" s="8"/>
    </row>
    <row r="662" spans="1:7" s="4" customFormat="1" x14ac:dyDescent="0.2">
      <c r="A662" s="5"/>
      <c r="F662" s="36"/>
      <c r="G662" s="8"/>
    </row>
    <row r="663" spans="1:7" s="4" customFormat="1" x14ac:dyDescent="0.2">
      <c r="A663" s="5"/>
      <c r="F663" s="36"/>
      <c r="G663" s="8"/>
    </row>
    <row r="664" spans="1:7" s="4" customFormat="1" x14ac:dyDescent="0.2">
      <c r="A664" s="5"/>
      <c r="F664" s="36"/>
      <c r="G664" s="8"/>
    </row>
    <row r="665" spans="1:7" s="4" customFormat="1" x14ac:dyDescent="0.2">
      <c r="A665" s="5"/>
      <c r="F665" s="36"/>
      <c r="G665" s="8"/>
    </row>
    <row r="666" spans="1:7" s="4" customFormat="1" x14ac:dyDescent="0.2">
      <c r="A666" s="5"/>
      <c r="F666" s="36"/>
      <c r="G666" s="8"/>
    </row>
    <row r="667" spans="1:7" s="4" customFormat="1" x14ac:dyDescent="0.2">
      <c r="A667" s="5"/>
      <c r="F667" s="36"/>
      <c r="G667" s="8"/>
    </row>
    <row r="668" spans="1:7" s="4" customFormat="1" x14ac:dyDescent="0.2">
      <c r="A668" s="5"/>
      <c r="F668" s="36"/>
      <c r="G668" s="8"/>
    </row>
    <row r="669" spans="1:7" s="4" customFormat="1" x14ac:dyDescent="0.2">
      <c r="A669" s="5"/>
      <c r="F669" s="36"/>
      <c r="G669" s="8"/>
    </row>
    <row r="670" spans="1:7" s="4" customFormat="1" x14ac:dyDescent="0.2">
      <c r="A670" s="5"/>
      <c r="F670" s="36"/>
      <c r="G670" s="8"/>
    </row>
    <row r="671" spans="1:7" s="4" customFormat="1" x14ac:dyDescent="0.2">
      <c r="A671" s="5"/>
      <c r="F671" s="36"/>
      <c r="G671" s="8"/>
    </row>
    <row r="672" spans="1:7" s="4" customFormat="1" x14ac:dyDescent="0.2">
      <c r="A672" s="5"/>
      <c r="F672" s="36"/>
      <c r="G672" s="8"/>
    </row>
    <row r="673" spans="1:7" s="4" customFormat="1" x14ac:dyDescent="0.2">
      <c r="A673" s="5"/>
      <c r="F673" s="36"/>
      <c r="G673" s="8"/>
    </row>
    <row r="674" spans="1:7" s="4" customFormat="1" x14ac:dyDescent="0.2">
      <c r="A674" s="5"/>
      <c r="F674" s="36"/>
      <c r="G674" s="8"/>
    </row>
    <row r="675" spans="1:7" s="4" customFormat="1" x14ac:dyDescent="0.2">
      <c r="A675" s="5"/>
      <c r="F675" s="36"/>
      <c r="G675" s="8"/>
    </row>
    <row r="676" spans="1:7" s="4" customFormat="1" x14ac:dyDescent="0.2">
      <c r="A676" s="5"/>
      <c r="F676" s="36"/>
      <c r="G676" s="8"/>
    </row>
    <row r="677" spans="1:7" s="4" customFormat="1" x14ac:dyDescent="0.2">
      <c r="A677" s="5"/>
      <c r="F677" s="36"/>
      <c r="G677" s="8"/>
    </row>
    <row r="678" spans="1:7" s="4" customFormat="1" x14ac:dyDescent="0.2">
      <c r="A678" s="5"/>
      <c r="F678" s="36"/>
      <c r="G678" s="8"/>
    </row>
    <row r="679" spans="1:7" s="4" customFormat="1" x14ac:dyDescent="0.2">
      <c r="A679" s="5"/>
      <c r="F679" s="36"/>
      <c r="G679" s="8"/>
    </row>
    <row r="680" spans="1:7" s="4" customFormat="1" x14ac:dyDescent="0.2">
      <c r="A680" s="5"/>
      <c r="F680" s="36"/>
      <c r="G680" s="8"/>
    </row>
    <row r="681" spans="1:7" s="4" customFormat="1" x14ac:dyDescent="0.2">
      <c r="A681" s="5"/>
      <c r="F681" s="36"/>
      <c r="G681" s="8"/>
    </row>
    <row r="682" spans="1:7" s="4" customFormat="1" x14ac:dyDescent="0.2">
      <c r="A682" s="5"/>
      <c r="F682" s="36"/>
      <c r="G682" s="8"/>
    </row>
    <row r="683" spans="1:7" s="4" customFormat="1" x14ac:dyDescent="0.2">
      <c r="A683" s="5"/>
      <c r="F683" s="36"/>
      <c r="G683" s="8"/>
    </row>
    <row r="684" spans="1:7" s="4" customFormat="1" x14ac:dyDescent="0.2">
      <c r="A684" s="5"/>
      <c r="F684" s="36"/>
      <c r="G684" s="8"/>
    </row>
    <row r="685" spans="1:7" s="4" customFormat="1" x14ac:dyDescent="0.2">
      <c r="A685" s="5"/>
      <c r="F685" s="36"/>
      <c r="G685" s="8"/>
    </row>
    <row r="686" spans="1:7" s="4" customFormat="1" x14ac:dyDescent="0.2">
      <c r="A686" s="5"/>
      <c r="F686" s="36"/>
      <c r="G686" s="8"/>
    </row>
    <row r="687" spans="1:7" s="4" customFormat="1" x14ac:dyDescent="0.2">
      <c r="A687" s="5"/>
      <c r="F687" s="36"/>
      <c r="G687" s="8"/>
    </row>
    <row r="688" spans="1:7" s="4" customFormat="1" x14ac:dyDescent="0.2">
      <c r="A688" s="5"/>
      <c r="F688" s="36"/>
      <c r="G688" s="8"/>
    </row>
    <row r="689" spans="1:7" s="4" customFormat="1" x14ac:dyDescent="0.2">
      <c r="A689" s="5"/>
      <c r="F689" s="36"/>
      <c r="G689" s="8"/>
    </row>
    <row r="690" spans="1:7" s="4" customFormat="1" x14ac:dyDescent="0.2">
      <c r="A690" s="5"/>
      <c r="F690" s="36"/>
      <c r="G690" s="8"/>
    </row>
    <row r="691" spans="1:7" s="4" customFormat="1" x14ac:dyDescent="0.2">
      <c r="A691" s="5"/>
      <c r="F691" s="36"/>
      <c r="G691" s="8"/>
    </row>
    <row r="692" spans="1:7" s="4" customFormat="1" x14ac:dyDescent="0.2">
      <c r="A692" s="5"/>
      <c r="F692" s="36"/>
      <c r="G692" s="8"/>
    </row>
    <row r="693" spans="1:7" s="4" customFormat="1" x14ac:dyDescent="0.2">
      <c r="A693" s="5"/>
      <c r="F693" s="36"/>
      <c r="G693" s="8"/>
    </row>
    <row r="694" spans="1:7" s="4" customFormat="1" x14ac:dyDescent="0.2">
      <c r="A694" s="5"/>
      <c r="F694" s="36"/>
      <c r="G694" s="8"/>
    </row>
    <row r="695" spans="1:7" s="4" customFormat="1" x14ac:dyDescent="0.2">
      <c r="A695" s="5"/>
      <c r="F695" s="36"/>
      <c r="G695" s="8"/>
    </row>
    <row r="696" spans="1:7" s="4" customFormat="1" x14ac:dyDescent="0.2">
      <c r="A696" s="5"/>
      <c r="F696" s="36"/>
      <c r="G696" s="8"/>
    </row>
    <row r="697" spans="1:7" s="4" customFormat="1" x14ac:dyDescent="0.2">
      <c r="A697" s="5"/>
      <c r="F697" s="36"/>
      <c r="G697" s="8"/>
    </row>
    <row r="698" spans="1:7" s="4" customFormat="1" x14ac:dyDescent="0.2">
      <c r="A698" s="5"/>
      <c r="F698" s="36"/>
      <c r="G698" s="8"/>
    </row>
    <row r="699" spans="1:7" s="4" customFormat="1" x14ac:dyDescent="0.2">
      <c r="A699" s="5"/>
      <c r="F699" s="36"/>
      <c r="G699" s="8"/>
    </row>
    <row r="700" spans="1:7" s="4" customFormat="1" x14ac:dyDescent="0.2">
      <c r="A700" s="5"/>
      <c r="F700" s="36"/>
      <c r="G700" s="8"/>
    </row>
    <row r="701" spans="1:7" s="4" customFormat="1" x14ac:dyDescent="0.2">
      <c r="A701" s="5"/>
      <c r="F701" s="36"/>
      <c r="G701" s="8"/>
    </row>
    <row r="702" spans="1:7" s="4" customFormat="1" x14ac:dyDescent="0.2">
      <c r="A702" s="27"/>
      <c r="B702" s="29"/>
      <c r="F702" s="30"/>
      <c r="G702" s="8"/>
    </row>
    <row r="703" spans="1:7" s="4" customFormat="1" x14ac:dyDescent="0.2">
      <c r="A703" s="27"/>
      <c r="B703" s="29"/>
      <c r="F703" s="30"/>
      <c r="G703" s="8"/>
    </row>
    <row r="704" spans="1:7" s="4" customFormat="1" x14ac:dyDescent="0.2">
      <c r="A704" s="27"/>
      <c r="B704" s="29"/>
      <c r="F704" s="30"/>
      <c r="G704" s="8"/>
    </row>
    <row r="705" spans="1:7" s="4" customFormat="1" x14ac:dyDescent="0.2">
      <c r="A705" s="27"/>
      <c r="B705" s="29"/>
      <c r="F705" s="30"/>
      <c r="G705" s="8"/>
    </row>
    <row r="706" spans="1:7" s="4" customFormat="1" x14ac:dyDescent="0.2">
      <c r="A706" s="27"/>
      <c r="B706" s="29"/>
      <c r="F706" s="30"/>
      <c r="G706" s="8"/>
    </row>
    <row r="707" spans="1:7" s="4" customFormat="1" x14ac:dyDescent="0.2">
      <c r="A707" s="27"/>
      <c r="B707" s="29"/>
      <c r="F707" s="30"/>
      <c r="G707" s="8"/>
    </row>
    <row r="708" spans="1:7" s="4" customFormat="1" x14ac:dyDescent="0.2">
      <c r="A708" s="27"/>
      <c r="B708" s="29"/>
      <c r="F708" s="30"/>
      <c r="G708" s="8"/>
    </row>
    <row r="709" spans="1:7" s="4" customFormat="1" x14ac:dyDescent="0.2">
      <c r="A709" s="27"/>
      <c r="B709" s="29"/>
      <c r="F709" s="30"/>
      <c r="G709" s="8"/>
    </row>
    <row r="710" spans="1:7" s="4" customFormat="1" x14ac:dyDescent="0.2">
      <c r="A710" s="27"/>
      <c r="B710" s="29"/>
      <c r="F710" s="30"/>
      <c r="G710" s="8"/>
    </row>
    <row r="711" spans="1:7" s="4" customFormat="1" x14ac:dyDescent="0.2">
      <c r="A711" s="27"/>
      <c r="B711" s="29"/>
      <c r="F711" s="30"/>
      <c r="G711" s="8"/>
    </row>
    <row r="712" spans="1:7" s="4" customFormat="1" x14ac:dyDescent="0.2">
      <c r="A712" s="27"/>
      <c r="B712" s="29"/>
      <c r="F712" s="30"/>
      <c r="G712" s="8"/>
    </row>
    <row r="713" spans="1:7" s="4" customFormat="1" x14ac:dyDescent="0.2">
      <c r="A713" s="27"/>
      <c r="B713" s="29"/>
      <c r="F713" s="30"/>
      <c r="G713" s="8"/>
    </row>
    <row r="714" spans="1:7" s="4" customFormat="1" x14ac:dyDescent="0.2">
      <c r="A714" s="27"/>
      <c r="B714" s="29"/>
      <c r="F714" s="30"/>
      <c r="G714" s="8"/>
    </row>
    <row r="715" spans="1:7" s="4" customFormat="1" x14ac:dyDescent="0.2">
      <c r="A715" s="27"/>
      <c r="B715" s="29"/>
      <c r="F715" s="30"/>
      <c r="G715" s="8"/>
    </row>
    <row r="716" spans="1:7" s="4" customFormat="1" x14ac:dyDescent="0.2">
      <c r="A716" s="27"/>
      <c r="B716" s="29"/>
      <c r="F716" s="30"/>
      <c r="G716" s="8"/>
    </row>
    <row r="717" spans="1:7" s="4" customFormat="1" x14ac:dyDescent="0.2">
      <c r="A717" s="27"/>
      <c r="B717" s="29"/>
      <c r="F717" s="30"/>
      <c r="G717" s="8"/>
    </row>
    <row r="718" spans="1:7" s="4" customFormat="1" x14ac:dyDescent="0.2">
      <c r="A718" s="27"/>
      <c r="B718" s="29"/>
      <c r="F718" s="30"/>
      <c r="G718" s="8"/>
    </row>
    <row r="719" spans="1:7" s="4" customFormat="1" x14ac:dyDescent="0.2">
      <c r="A719" s="27"/>
      <c r="B719" s="29"/>
      <c r="F719" s="30"/>
      <c r="G719" s="8"/>
    </row>
    <row r="720" spans="1:7" s="4" customFormat="1" x14ac:dyDescent="0.2">
      <c r="A720" s="27"/>
      <c r="B720" s="29"/>
      <c r="F720" s="30"/>
      <c r="G720" s="8"/>
    </row>
    <row r="721" spans="1:7" s="4" customFormat="1" x14ac:dyDescent="0.2">
      <c r="A721" s="27"/>
      <c r="B721" s="29"/>
      <c r="F721" s="30"/>
      <c r="G721" s="8"/>
    </row>
    <row r="722" spans="1:7" s="4" customFormat="1" x14ac:dyDescent="0.2">
      <c r="A722" s="27"/>
      <c r="B722" s="29"/>
      <c r="F722" s="30"/>
      <c r="G722" s="8"/>
    </row>
    <row r="723" spans="1:7" s="4" customFormat="1" x14ac:dyDescent="0.2">
      <c r="A723" s="27"/>
      <c r="B723" s="29"/>
      <c r="F723" s="30"/>
      <c r="G723" s="8"/>
    </row>
    <row r="724" spans="1:7" s="4" customFormat="1" x14ac:dyDescent="0.2">
      <c r="A724" s="27"/>
      <c r="B724" s="29"/>
      <c r="F724" s="30"/>
      <c r="G724" s="8"/>
    </row>
    <row r="725" spans="1:7" s="4" customFormat="1" x14ac:dyDescent="0.2">
      <c r="A725" s="27"/>
      <c r="B725" s="29"/>
      <c r="F725" s="30"/>
      <c r="G725" s="8"/>
    </row>
    <row r="726" spans="1:7" s="4" customFormat="1" x14ac:dyDescent="0.2">
      <c r="A726" s="27"/>
      <c r="B726" s="29"/>
      <c r="F726" s="30"/>
      <c r="G726" s="8"/>
    </row>
    <row r="727" spans="1:7" s="4" customFormat="1" x14ac:dyDescent="0.2">
      <c r="A727" s="27"/>
      <c r="B727" s="29"/>
      <c r="F727" s="30"/>
      <c r="G727" s="8"/>
    </row>
    <row r="728" spans="1:7" s="4" customFormat="1" x14ac:dyDescent="0.2">
      <c r="A728" s="27"/>
      <c r="B728" s="29"/>
      <c r="F728" s="30"/>
      <c r="G728" s="8"/>
    </row>
    <row r="729" spans="1:7" s="4" customFormat="1" x14ac:dyDescent="0.2">
      <c r="A729" s="27"/>
      <c r="B729" s="29"/>
      <c r="F729" s="30"/>
      <c r="G729" s="8"/>
    </row>
    <row r="730" spans="1:7" s="4" customFormat="1" x14ac:dyDescent="0.2">
      <c r="A730" s="27"/>
      <c r="B730" s="29"/>
      <c r="F730" s="30"/>
      <c r="G730" s="8"/>
    </row>
    <row r="731" spans="1:7" s="4" customFormat="1" x14ac:dyDescent="0.2">
      <c r="A731" s="27"/>
      <c r="B731" s="29"/>
      <c r="F731" s="30"/>
      <c r="G731" s="8"/>
    </row>
    <row r="732" spans="1:7" s="4" customFormat="1" x14ac:dyDescent="0.2">
      <c r="A732" s="27"/>
      <c r="B732" s="29"/>
      <c r="F732" s="30"/>
      <c r="G732" s="8"/>
    </row>
    <row r="733" spans="1:7" s="4" customFormat="1" x14ac:dyDescent="0.2">
      <c r="A733" s="27"/>
      <c r="B733" s="29"/>
      <c r="F733" s="30"/>
      <c r="G733" s="8"/>
    </row>
    <row r="734" spans="1:7" s="4" customFormat="1" x14ac:dyDescent="0.2">
      <c r="A734" s="27"/>
      <c r="B734" s="29"/>
      <c r="F734" s="30"/>
      <c r="G734" s="8"/>
    </row>
    <row r="735" spans="1:7" s="4" customFormat="1" x14ac:dyDescent="0.2">
      <c r="A735" s="27"/>
      <c r="B735" s="29"/>
      <c r="F735" s="30"/>
      <c r="G735" s="8"/>
    </row>
    <row r="736" spans="1:7" s="4" customFormat="1" x14ac:dyDescent="0.2">
      <c r="A736" s="27"/>
      <c r="B736" s="29"/>
      <c r="F736" s="30"/>
      <c r="G736" s="8"/>
    </row>
    <row r="737" spans="1:7" s="4" customFormat="1" x14ac:dyDescent="0.2">
      <c r="A737" s="27"/>
      <c r="B737" s="29"/>
      <c r="F737" s="30"/>
      <c r="G737" s="8"/>
    </row>
    <row r="738" spans="1:7" s="4" customFormat="1" x14ac:dyDescent="0.2">
      <c r="A738" s="27"/>
      <c r="B738" s="29"/>
      <c r="F738" s="30"/>
      <c r="G738" s="8"/>
    </row>
    <row r="739" spans="1:7" s="4" customFormat="1" x14ac:dyDescent="0.2">
      <c r="A739" s="27"/>
      <c r="B739" s="29"/>
      <c r="F739" s="30"/>
      <c r="G739" s="8"/>
    </row>
    <row r="740" spans="1:7" s="4" customFormat="1" x14ac:dyDescent="0.2">
      <c r="A740" s="27"/>
      <c r="B740" s="29"/>
      <c r="F740" s="30"/>
      <c r="G740" s="8"/>
    </row>
    <row r="741" spans="1:7" s="4" customFormat="1" x14ac:dyDescent="0.2">
      <c r="A741" s="27"/>
      <c r="B741" s="29"/>
      <c r="F741" s="30"/>
      <c r="G741" s="8"/>
    </row>
    <row r="742" spans="1:7" s="4" customFormat="1" x14ac:dyDescent="0.2">
      <c r="A742" s="27"/>
      <c r="B742" s="29"/>
      <c r="F742" s="30"/>
      <c r="G742" s="8"/>
    </row>
    <row r="743" spans="1:7" s="4" customFormat="1" x14ac:dyDescent="0.2">
      <c r="A743" s="27"/>
      <c r="B743" s="29"/>
      <c r="F743" s="30"/>
      <c r="G743" s="8"/>
    </row>
    <row r="744" spans="1:7" s="4" customFormat="1" x14ac:dyDescent="0.2">
      <c r="A744" s="27"/>
      <c r="B744" s="29"/>
      <c r="F744" s="30"/>
      <c r="G744" s="8"/>
    </row>
    <row r="745" spans="1:7" s="4" customFormat="1" x14ac:dyDescent="0.2">
      <c r="A745" s="27"/>
      <c r="B745" s="29"/>
      <c r="F745" s="30"/>
      <c r="G745" s="8"/>
    </row>
    <row r="746" spans="1:7" s="4" customFormat="1" x14ac:dyDescent="0.2">
      <c r="A746" s="27"/>
      <c r="B746" s="29"/>
      <c r="F746" s="30"/>
      <c r="G746" s="8"/>
    </row>
    <row r="747" spans="1:7" s="4" customFormat="1" x14ac:dyDescent="0.2">
      <c r="A747" s="27"/>
      <c r="B747" s="29"/>
      <c r="F747" s="30"/>
      <c r="G747" s="8"/>
    </row>
    <row r="748" spans="1:7" s="4" customFormat="1" x14ac:dyDescent="0.2">
      <c r="A748" s="27"/>
      <c r="B748" s="29"/>
      <c r="F748" s="30"/>
      <c r="G748" s="8"/>
    </row>
    <row r="749" spans="1:7" s="4" customFormat="1" x14ac:dyDescent="0.2">
      <c r="A749" s="27"/>
      <c r="B749" s="29"/>
      <c r="F749" s="30"/>
      <c r="G749" s="8"/>
    </row>
    <row r="750" spans="1:7" s="4" customFormat="1" x14ac:dyDescent="0.2">
      <c r="A750" s="27"/>
      <c r="B750" s="29"/>
      <c r="F750" s="30"/>
      <c r="G750" s="8"/>
    </row>
    <row r="751" spans="1:7" s="4" customFormat="1" x14ac:dyDescent="0.2">
      <c r="A751" s="27"/>
      <c r="B751" s="29"/>
      <c r="F751" s="30"/>
      <c r="G751" s="8"/>
    </row>
    <row r="752" spans="1:7" s="4" customFormat="1" x14ac:dyDescent="0.2">
      <c r="A752" s="27"/>
      <c r="B752" s="29"/>
      <c r="F752" s="30"/>
      <c r="G752" s="8"/>
    </row>
    <row r="753" spans="1:7" s="4" customFormat="1" x14ac:dyDescent="0.2">
      <c r="A753" s="27"/>
      <c r="B753" s="29"/>
      <c r="F753" s="30"/>
      <c r="G753" s="8"/>
    </row>
    <row r="754" spans="1:7" s="4" customFormat="1" x14ac:dyDescent="0.2">
      <c r="A754" s="27"/>
      <c r="B754" s="29"/>
      <c r="F754" s="30"/>
      <c r="G754" s="8"/>
    </row>
    <row r="755" spans="1:7" s="4" customFormat="1" x14ac:dyDescent="0.2">
      <c r="A755" s="27"/>
      <c r="B755" s="29"/>
      <c r="F755" s="30"/>
      <c r="G755" s="8"/>
    </row>
    <row r="756" spans="1:7" s="4" customFormat="1" x14ac:dyDescent="0.2">
      <c r="A756" s="27"/>
      <c r="B756" s="29"/>
      <c r="F756" s="30"/>
      <c r="G756" s="8"/>
    </row>
    <row r="757" spans="1:7" s="4" customFormat="1" x14ac:dyDescent="0.2">
      <c r="A757" s="27"/>
      <c r="B757" s="29"/>
      <c r="F757" s="30"/>
      <c r="G757" s="8"/>
    </row>
    <row r="758" spans="1:7" s="4" customFormat="1" x14ac:dyDescent="0.2">
      <c r="A758" s="27"/>
      <c r="B758" s="29"/>
      <c r="F758" s="30"/>
      <c r="G758" s="8"/>
    </row>
    <row r="759" spans="1:7" s="4" customFormat="1" x14ac:dyDescent="0.2">
      <c r="A759" s="27"/>
      <c r="B759" s="29"/>
      <c r="F759" s="30"/>
      <c r="G759" s="8"/>
    </row>
    <row r="760" spans="1:7" s="4" customFormat="1" x14ac:dyDescent="0.2">
      <c r="A760" s="27"/>
      <c r="B760" s="29"/>
      <c r="F760" s="30"/>
      <c r="G760" s="8"/>
    </row>
    <row r="761" spans="1:7" s="4" customFormat="1" x14ac:dyDescent="0.2">
      <c r="A761" s="27"/>
      <c r="B761" s="29"/>
      <c r="F761" s="30"/>
      <c r="G761" s="8"/>
    </row>
    <row r="762" spans="1:7" s="4" customFormat="1" x14ac:dyDescent="0.2">
      <c r="A762" s="27"/>
      <c r="B762" s="29"/>
      <c r="F762" s="30"/>
      <c r="G762" s="8"/>
    </row>
    <row r="763" spans="1:7" s="4" customFormat="1" x14ac:dyDescent="0.2">
      <c r="A763" s="27"/>
      <c r="B763" s="29"/>
      <c r="F763" s="30"/>
      <c r="G763" s="8"/>
    </row>
    <row r="764" spans="1:7" s="4" customFormat="1" x14ac:dyDescent="0.2">
      <c r="A764" s="27"/>
      <c r="B764" s="29"/>
      <c r="F764" s="30"/>
      <c r="G764" s="8"/>
    </row>
  </sheetData>
  <dataConsolidate/>
  <mergeCells count="104">
    <mergeCell ref="F379:F396"/>
    <mergeCell ref="B379:B396"/>
    <mergeCell ref="A379:A396"/>
    <mergeCell ref="B325:B368"/>
    <mergeCell ref="A325:A368"/>
    <mergeCell ref="F325:F368"/>
    <mergeCell ref="B369:B378"/>
    <mergeCell ref="A369:A378"/>
    <mergeCell ref="F369:F378"/>
    <mergeCell ref="B271:B324"/>
    <mergeCell ref="A219:A270"/>
    <mergeCell ref="F219:F270"/>
    <mergeCell ref="A181:A191"/>
    <mergeCell ref="F192:F199"/>
    <mergeCell ref="F205:F207"/>
    <mergeCell ref="B219:B270"/>
    <mergeCell ref="F271:F324"/>
    <mergeCell ref="A271:A324"/>
    <mergeCell ref="B209:B216"/>
    <mergeCell ref="D13:D14"/>
    <mergeCell ref="A36:A41"/>
    <mergeCell ref="A32:A35"/>
    <mergeCell ref="F36:F41"/>
    <mergeCell ref="F26:F31"/>
    <mergeCell ref="F15:F16"/>
    <mergeCell ref="F32:F35"/>
    <mergeCell ref="B32:B35"/>
    <mergeCell ref="B83:B107"/>
    <mergeCell ref="A80:A81"/>
    <mergeCell ref="A43:A45"/>
    <mergeCell ref="B80:B81"/>
    <mergeCell ref="A57:A76"/>
    <mergeCell ref="F80:F81"/>
    <mergeCell ref="F43:F45"/>
    <mergeCell ref="F83:F107"/>
    <mergeCell ref="B78:B79"/>
    <mergeCell ref="B57:B76"/>
    <mergeCell ref="B152:B154"/>
    <mergeCell ref="A83:A107"/>
    <mergeCell ref="A152:A154"/>
    <mergeCell ref="B55:B56"/>
    <mergeCell ref="A46:A54"/>
    <mergeCell ref="F17:F25"/>
    <mergeCell ref="B112:B151"/>
    <mergeCell ref="F57:F76"/>
    <mergeCell ref="B36:B41"/>
    <mergeCell ref="B43:B45"/>
    <mergeCell ref="B46:B54"/>
    <mergeCell ref="A12:B12"/>
    <mergeCell ref="B13:B14"/>
    <mergeCell ref="B26:B31"/>
    <mergeCell ref="B15:B16"/>
    <mergeCell ref="A15:A16"/>
    <mergeCell ref="A17:A25"/>
    <mergeCell ref="A26:A31"/>
    <mergeCell ref="B17:B25"/>
    <mergeCell ref="A6:G6"/>
    <mergeCell ref="A7:G7"/>
    <mergeCell ref="F1:G1"/>
    <mergeCell ref="F2:G2"/>
    <mergeCell ref="E13:E14"/>
    <mergeCell ref="F13:F14"/>
    <mergeCell ref="G13:G14"/>
    <mergeCell ref="A11:B11"/>
    <mergeCell ref="C13:C14"/>
    <mergeCell ref="A13:A14"/>
    <mergeCell ref="A397:D397"/>
    <mergeCell ref="B205:B207"/>
    <mergeCell ref="A205:A207"/>
    <mergeCell ref="B177:B178"/>
    <mergeCell ref="F177:F178"/>
    <mergeCell ref="B181:B191"/>
    <mergeCell ref="F181:F191"/>
    <mergeCell ref="F179:F180"/>
    <mergeCell ref="A200:A204"/>
    <mergeCell ref="B192:B199"/>
    <mergeCell ref="F46:F54"/>
    <mergeCell ref="F55:F56"/>
    <mergeCell ref="B109:B111"/>
    <mergeCell ref="A109:A111"/>
    <mergeCell ref="F109:F111"/>
    <mergeCell ref="A192:A199"/>
    <mergeCell ref="A177:A178"/>
    <mergeCell ref="B173:B176"/>
    <mergeCell ref="A173:A176"/>
    <mergeCell ref="F78:F79"/>
    <mergeCell ref="A209:A216"/>
    <mergeCell ref="F209:F216"/>
    <mergeCell ref="A179:A180"/>
    <mergeCell ref="B179:B180"/>
    <mergeCell ref="A55:A56"/>
    <mergeCell ref="A78:A79"/>
    <mergeCell ref="F152:F154"/>
    <mergeCell ref="A112:A151"/>
    <mergeCell ref="F112:F151"/>
    <mergeCell ref="F200:F204"/>
    <mergeCell ref="F173:F176"/>
    <mergeCell ref="B200:B204"/>
    <mergeCell ref="A156:A162"/>
    <mergeCell ref="F156:F162"/>
    <mergeCell ref="B163:B172"/>
    <mergeCell ref="A163:A172"/>
    <mergeCell ref="F163:F172"/>
    <mergeCell ref="B156:B162"/>
  </mergeCells>
  <pageMargins left="0.70866141732283472" right="0.55118110236220474" top="0.78740157480314965" bottom="0.78740157480314965" header="0.31496062992125984" footer="0.31496062992125984"/>
  <pageSetup paperSize="9" fitToHeight="0" orientation="portrait" r:id="rId1"/>
  <headerFooter alignWithMargins="0">
    <oddFooter>&amp;C&amp;"Times New Roman,Obyčejné"&amp;9&amp;P</oddFooter>
  </headerFooter>
  <ignoredErrors>
    <ignoredError sqref="A17" numberStoredAsText="1"/>
    <ignoredError sqref="F43 F78 F205" formulaRange="1"/>
    <ignoredError sqref="F26 F32 F36 F46 F57 F80 F83 F108 F112 F152 F156 F173 F177 F179 F181 F192 F209" formulaRange="1" unlockedFormula="1"/>
    <ignoredError sqref="F155" unlockedFormula="1"/>
    <ignoredError sqref="E283 E344 E245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F145"/>
  <sheetViews>
    <sheetView topLeftCell="A109" zoomScale="175" zoomScaleNormal="175" workbookViewId="0">
      <selection activeCell="C4" sqref="C4:F146"/>
    </sheetView>
  </sheetViews>
  <sheetFormatPr defaultRowHeight="12.75" x14ac:dyDescent="0.2"/>
  <sheetData>
    <row r="5" spans="4:6" x14ac:dyDescent="0.2">
      <c r="D5" s="16" t="s">
        <v>88</v>
      </c>
    </row>
    <row r="6" spans="4:6" x14ac:dyDescent="0.2">
      <c r="D6" s="31">
        <v>3</v>
      </c>
    </row>
    <row r="7" spans="4:6" x14ac:dyDescent="0.2">
      <c r="D7" s="31">
        <v>1</v>
      </c>
    </row>
    <row r="8" spans="4:6" x14ac:dyDescent="0.2">
      <c r="D8" s="16" t="s">
        <v>81</v>
      </c>
      <c r="F8" s="60">
        <f>SUM(D4:D145)</f>
        <v>218</v>
      </c>
    </row>
    <row r="9" spans="4:6" x14ac:dyDescent="0.2">
      <c r="D9" s="16" t="s">
        <v>89</v>
      </c>
    </row>
    <row r="10" spans="4:6" x14ac:dyDescent="0.2">
      <c r="D10" s="31">
        <v>1</v>
      </c>
    </row>
    <row r="11" spans="4:6" x14ac:dyDescent="0.2">
      <c r="D11" s="16" t="s">
        <v>89</v>
      </c>
      <c r="F11" s="60">
        <f>SUM(D4:D28)</f>
        <v>5</v>
      </c>
    </row>
    <row r="12" spans="4:6" x14ac:dyDescent="0.2">
      <c r="D12" s="16" t="s">
        <v>89</v>
      </c>
    </row>
    <row r="13" spans="4:6" x14ac:dyDescent="0.2">
      <c r="D13" s="16" t="s">
        <v>56</v>
      </c>
    </row>
    <row r="14" spans="4:6" x14ac:dyDescent="0.2">
      <c r="D14" s="16" t="s">
        <v>55</v>
      </c>
      <c r="E14" s="18" t="s">
        <v>55</v>
      </c>
    </row>
    <row r="15" spans="4:6" x14ac:dyDescent="0.2">
      <c r="D15" s="59" t="s">
        <v>59</v>
      </c>
    </row>
    <row r="16" spans="4:6" x14ac:dyDescent="0.2">
      <c r="D16" s="31">
        <v>0</v>
      </c>
    </row>
    <row r="17" spans="4:4" x14ac:dyDescent="0.2">
      <c r="D17" s="16" t="s">
        <v>69</v>
      </c>
    </row>
    <row r="18" spans="4:4" x14ac:dyDescent="0.2">
      <c r="D18" s="31">
        <v>0</v>
      </c>
    </row>
    <row r="19" spans="4:4" x14ac:dyDescent="0.2">
      <c r="D19" s="16" t="s">
        <v>89</v>
      </c>
    </row>
    <row r="20" spans="4:4" x14ac:dyDescent="0.2">
      <c r="D20" s="16" t="s">
        <v>89</v>
      </c>
    </row>
    <row r="21" spans="4:4" x14ac:dyDescent="0.2">
      <c r="D21" s="16" t="s">
        <v>55</v>
      </c>
    </row>
    <row r="22" spans="4:4" x14ac:dyDescent="0.2">
      <c r="D22" s="16" t="s">
        <v>86</v>
      </c>
    </row>
    <row r="23" spans="4:4" x14ac:dyDescent="0.2">
      <c r="D23" s="16" t="s">
        <v>56</v>
      </c>
    </row>
    <row r="24" spans="4:4" x14ac:dyDescent="0.2">
      <c r="D24" s="16" t="s">
        <v>89</v>
      </c>
    </row>
    <row r="25" spans="4:4" x14ac:dyDescent="0.2">
      <c r="D25" s="16" t="s">
        <v>89</v>
      </c>
    </row>
    <row r="26" spans="4:4" x14ac:dyDescent="0.2">
      <c r="D26" s="16" t="s">
        <v>89</v>
      </c>
    </row>
    <row r="27" spans="4:4" x14ac:dyDescent="0.2">
      <c r="D27" s="16" t="s">
        <v>56</v>
      </c>
    </row>
    <row r="28" spans="4:4" x14ac:dyDescent="0.2">
      <c r="D28" s="16" t="s">
        <v>74</v>
      </c>
    </row>
    <row r="29" spans="4:4" x14ac:dyDescent="0.2">
      <c r="D29" s="16" t="s">
        <v>56</v>
      </c>
    </row>
    <row r="30" spans="4:4" x14ac:dyDescent="0.2">
      <c r="D30" s="16" t="s">
        <v>89</v>
      </c>
    </row>
    <row r="31" spans="4:4" x14ac:dyDescent="0.2">
      <c r="D31" s="16" t="s">
        <v>56</v>
      </c>
    </row>
    <row r="32" spans="4:4" x14ac:dyDescent="0.2">
      <c r="D32" s="16" t="s">
        <v>55</v>
      </c>
    </row>
    <row r="33" spans="4:4" x14ac:dyDescent="0.2">
      <c r="D33" s="16" t="s">
        <v>55</v>
      </c>
    </row>
    <row r="34" spans="4:4" x14ac:dyDescent="0.2">
      <c r="D34" s="18" t="s">
        <v>89</v>
      </c>
    </row>
    <row r="35" spans="4:4" x14ac:dyDescent="0.2">
      <c r="D35" s="18" t="s">
        <v>56</v>
      </c>
    </row>
    <row r="36" spans="4:4" x14ac:dyDescent="0.2">
      <c r="D36" s="16" t="s">
        <v>89</v>
      </c>
    </row>
    <row r="37" spans="4:4" x14ac:dyDescent="0.2">
      <c r="D37" s="16" t="s">
        <v>89</v>
      </c>
    </row>
    <row r="38" spans="4:4" x14ac:dyDescent="0.2">
      <c r="D38" s="16" t="s">
        <v>55</v>
      </c>
    </row>
    <row r="39" spans="4:4" x14ac:dyDescent="0.2">
      <c r="D39" s="16" t="s">
        <v>55</v>
      </c>
    </row>
    <row r="40" spans="4:4" x14ac:dyDescent="0.2">
      <c r="D40" s="16" t="s">
        <v>59</v>
      </c>
    </row>
    <row r="41" spans="4:4" x14ac:dyDescent="0.2">
      <c r="D41" s="16" t="s">
        <v>71</v>
      </c>
    </row>
    <row r="42" spans="4:4" x14ac:dyDescent="0.2">
      <c r="D42" s="18" t="s">
        <v>69</v>
      </c>
    </row>
    <row r="43" spans="4:4" x14ac:dyDescent="0.2">
      <c r="D43" s="16" t="s">
        <v>75</v>
      </c>
    </row>
    <row r="44" spans="4:4" x14ac:dyDescent="0.2">
      <c r="D44" s="16" t="s">
        <v>90</v>
      </c>
    </row>
    <row r="45" spans="4:4" x14ac:dyDescent="0.2">
      <c r="D45" s="16" t="s">
        <v>73</v>
      </c>
    </row>
    <row r="46" spans="4:4" x14ac:dyDescent="0.2">
      <c r="D46" s="16" t="s">
        <v>71</v>
      </c>
    </row>
    <row r="47" spans="4:4" x14ac:dyDescent="0.2">
      <c r="D47" s="16" t="s">
        <v>56</v>
      </c>
    </row>
    <row r="48" spans="4:4" x14ac:dyDescent="0.2">
      <c r="D48" s="16" t="s">
        <v>89</v>
      </c>
    </row>
    <row r="49" spans="4:4" x14ac:dyDescent="0.2">
      <c r="D49" s="16" t="s">
        <v>56</v>
      </c>
    </row>
    <row r="50" spans="4:4" x14ac:dyDescent="0.2">
      <c r="D50" s="16" t="s">
        <v>91</v>
      </c>
    </row>
    <row r="51" spans="4:4" x14ac:dyDescent="0.2">
      <c r="D51" s="16" t="s">
        <v>55</v>
      </c>
    </row>
    <row r="52" spans="4:4" x14ac:dyDescent="0.2">
      <c r="D52" s="16" t="s">
        <v>57</v>
      </c>
    </row>
    <row r="53" spans="4:4" x14ac:dyDescent="0.2">
      <c r="D53" s="16" t="s">
        <v>56</v>
      </c>
    </row>
    <row r="54" spans="4:4" x14ac:dyDescent="0.2">
      <c r="D54" s="16" t="s">
        <v>56</v>
      </c>
    </row>
    <row r="55" spans="4:4" x14ac:dyDescent="0.2">
      <c r="D55" s="16" t="s">
        <v>57</v>
      </c>
    </row>
    <row r="56" spans="4:4" x14ac:dyDescent="0.2">
      <c r="D56" s="16" t="s">
        <v>55</v>
      </c>
    </row>
    <row r="57" spans="4:4" x14ac:dyDescent="0.2">
      <c r="D57" s="16" t="s">
        <v>92</v>
      </c>
    </row>
    <row r="58" spans="4:4" x14ac:dyDescent="0.2">
      <c r="D58" s="16" t="s">
        <v>81</v>
      </c>
    </row>
    <row r="59" spans="4:4" x14ac:dyDescent="0.2">
      <c r="D59" s="16" t="s">
        <v>55</v>
      </c>
    </row>
    <row r="60" spans="4:4" x14ac:dyDescent="0.2">
      <c r="D60" s="16" t="s">
        <v>69</v>
      </c>
    </row>
    <row r="61" spans="4:4" x14ac:dyDescent="0.2">
      <c r="D61" s="16" t="s">
        <v>93</v>
      </c>
    </row>
    <row r="62" spans="4:4" x14ac:dyDescent="0.2">
      <c r="D62" s="16" t="s">
        <v>80</v>
      </c>
    </row>
    <row r="63" spans="4:4" x14ac:dyDescent="0.2">
      <c r="D63" s="16" t="s">
        <v>94</v>
      </c>
    </row>
    <row r="64" spans="4:4" x14ac:dyDescent="0.2">
      <c r="D64" s="16" t="s">
        <v>56</v>
      </c>
    </row>
    <row r="65" spans="4:4" x14ac:dyDescent="0.2">
      <c r="D65" s="16" t="s">
        <v>77</v>
      </c>
    </row>
    <row r="66" spans="4:4" x14ac:dyDescent="0.2">
      <c r="D66" s="16" t="s">
        <v>56</v>
      </c>
    </row>
    <row r="67" spans="4:4" x14ac:dyDescent="0.2">
      <c r="D67" s="16" t="s">
        <v>57</v>
      </c>
    </row>
    <row r="68" spans="4:4" x14ac:dyDescent="0.2">
      <c r="D68" s="16" t="s">
        <v>57</v>
      </c>
    </row>
    <row r="69" spans="4:4" x14ac:dyDescent="0.2">
      <c r="D69" s="16" t="s">
        <v>95</v>
      </c>
    </row>
    <row r="70" spans="4:4" x14ac:dyDescent="0.2">
      <c r="D70" s="16" t="s">
        <v>96</v>
      </c>
    </row>
    <row r="71" spans="4:4" x14ac:dyDescent="0.2">
      <c r="D71" s="16" t="s">
        <v>56</v>
      </c>
    </row>
    <row r="72" spans="4:4" x14ac:dyDescent="0.2">
      <c r="D72" s="16" t="s">
        <v>57</v>
      </c>
    </row>
    <row r="73" spans="4:4" x14ac:dyDescent="0.2">
      <c r="D73" s="16" t="s">
        <v>97</v>
      </c>
    </row>
    <row r="74" spans="4:4" x14ac:dyDescent="0.2">
      <c r="D74" s="31">
        <v>2</v>
      </c>
    </row>
    <row r="75" spans="4:4" x14ac:dyDescent="0.2">
      <c r="D75" s="32">
        <v>5</v>
      </c>
    </row>
    <row r="76" spans="4:4" x14ac:dyDescent="0.2">
      <c r="D76" s="32">
        <v>2</v>
      </c>
    </row>
    <row r="77" spans="4:4" x14ac:dyDescent="0.2">
      <c r="D77" s="16" t="s">
        <v>87</v>
      </c>
    </row>
    <row r="78" spans="4:4" x14ac:dyDescent="0.2">
      <c r="D78" s="16" t="s">
        <v>57</v>
      </c>
    </row>
    <row r="79" spans="4:4" x14ac:dyDescent="0.2">
      <c r="D79" s="18" t="s">
        <v>98</v>
      </c>
    </row>
    <row r="80" spans="4:4" x14ac:dyDescent="0.2">
      <c r="D80" s="16" t="s">
        <v>99</v>
      </c>
    </row>
    <row r="81" spans="4:4" x14ac:dyDescent="0.2">
      <c r="D81" s="16" t="s">
        <v>57</v>
      </c>
    </row>
    <row r="82" spans="4:4" x14ac:dyDescent="0.2">
      <c r="D82" s="16" t="s">
        <v>100</v>
      </c>
    </row>
    <row r="83" spans="4:4" x14ac:dyDescent="0.2">
      <c r="D83" s="16" t="s">
        <v>71</v>
      </c>
    </row>
    <row r="84" spans="4:4" x14ac:dyDescent="0.2">
      <c r="D84" s="16" t="s">
        <v>78</v>
      </c>
    </row>
    <row r="85" spans="4:4" x14ac:dyDescent="0.2">
      <c r="D85" s="16" t="s">
        <v>56</v>
      </c>
    </row>
    <row r="86" spans="4:4" x14ac:dyDescent="0.2">
      <c r="D86" s="16" t="s">
        <v>56</v>
      </c>
    </row>
    <row r="87" spans="4:4" x14ac:dyDescent="0.2">
      <c r="D87" s="31">
        <v>0</v>
      </c>
    </row>
    <row r="88" spans="4:4" x14ac:dyDescent="0.2">
      <c r="D88" s="16" t="s">
        <v>89</v>
      </c>
    </row>
    <row r="89" spans="4:4" x14ac:dyDescent="0.2">
      <c r="D89" s="16" t="s">
        <v>55</v>
      </c>
    </row>
    <row r="90" spans="4:4" x14ac:dyDescent="0.2">
      <c r="D90" s="32">
        <v>1</v>
      </c>
    </row>
    <row r="91" spans="4:4" x14ac:dyDescent="0.2">
      <c r="D91" s="32">
        <v>2</v>
      </c>
    </row>
    <row r="92" spans="4:4" x14ac:dyDescent="0.2">
      <c r="D92" s="31">
        <v>3</v>
      </c>
    </row>
    <row r="93" spans="4:4" x14ac:dyDescent="0.2">
      <c r="D93" s="16" t="s">
        <v>59</v>
      </c>
    </row>
    <row r="94" spans="4:4" x14ac:dyDescent="0.2">
      <c r="D94" s="16" t="s">
        <v>56</v>
      </c>
    </row>
    <row r="95" spans="4:4" x14ac:dyDescent="0.2">
      <c r="D95" s="16" t="s">
        <v>56</v>
      </c>
    </row>
    <row r="96" spans="4:4" x14ac:dyDescent="0.2">
      <c r="D96" s="16" t="s">
        <v>55</v>
      </c>
    </row>
    <row r="97" spans="4:4" x14ac:dyDescent="0.2">
      <c r="D97" s="16" t="s">
        <v>56</v>
      </c>
    </row>
    <row r="98" spans="4:4" x14ac:dyDescent="0.2">
      <c r="D98" s="16" t="s">
        <v>56</v>
      </c>
    </row>
    <row r="99" spans="4:4" x14ac:dyDescent="0.2">
      <c r="D99" s="16" t="s">
        <v>56</v>
      </c>
    </row>
    <row r="100" spans="4:4" x14ac:dyDescent="0.2">
      <c r="D100" s="16" t="s">
        <v>56</v>
      </c>
    </row>
    <row r="101" spans="4:4" x14ac:dyDescent="0.2">
      <c r="D101" s="16" t="s">
        <v>79</v>
      </c>
    </row>
    <row r="102" spans="4:4" x14ac:dyDescent="0.2">
      <c r="D102" s="16" t="s">
        <v>56</v>
      </c>
    </row>
    <row r="103" spans="4:4" x14ac:dyDescent="0.2">
      <c r="D103" s="24" t="s">
        <v>57</v>
      </c>
    </row>
    <row r="104" spans="4:4" x14ac:dyDescent="0.2">
      <c r="D104" s="24" t="s">
        <v>89</v>
      </c>
    </row>
    <row r="105" spans="4:4" x14ac:dyDescent="0.2">
      <c r="D105" s="24" t="s">
        <v>89</v>
      </c>
    </row>
    <row r="106" spans="4:4" x14ac:dyDescent="0.2">
      <c r="D106" s="16" t="s">
        <v>81</v>
      </c>
    </row>
    <row r="107" spans="4:4" x14ac:dyDescent="0.2">
      <c r="D107" s="16" t="s">
        <v>56</v>
      </c>
    </row>
    <row r="108" spans="4:4" x14ac:dyDescent="0.2">
      <c r="D108" s="16" t="s">
        <v>56</v>
      </c>
    </row>
    <row r="109" spans="4:4" x14ac:dyDescent="0.2">
      <c r="D109" s="16" t="s">
        <v>59</v>
      </c>
    </row>
    <row r="110" spans="4:4" x14ac:dyDescent="0.2">
      <c r="D110" s="16" t="s">
        <v>56</v>
      </c>
    </row>
    <row r="111" spans="4:4" x14ac:dyDescent="0.2">
      <c r="D111" s="16" t="s">
        <v>101</v>
      </c>
    </row>
    <row r="112" spans="4:4" x14ac:dyDescent="0.2">
      <c r="D112" s="16" t="s">
        <v>78</v>
      </c>
    </row>
    <row r="113" spans="4:4" x14ac:dyDescent="0.2">
      <c r="D113" s="16" t="s">
        <v>59</v>
      </c>
    </row>
    <row r="114" spans="4:4" x14ac:dyDescent="0.2">
      <c r="D114" s="16" t="s">
        <v>56</v>
      </c>
    </row>
    <row r="115" spans="4:4" x14ac:dyDescent="0.2">
      <c r="D115" s="16" t="s">
        <v>56</v>
      </c>
    </row>
    <row r="116" spans="4:4" x14ac:dyDescent="0.2">
      <c r="D116" s="16" t="s">
        <v>55</v>
      </c>
    </row>
    <row r="117" spans="4:4" x14ac:dyDescent="0.2">
      <c r="D117" s="16" t="s">
        <v>56</v>
      </c>
    </row>
    <row r="118" spans="4:4" x14ac:dyDescent="0.2">
      <c r="D118" s="16" t="s">
        <v>100</v>
      </c>
    </row>
    <row r="119" spans="4:4" x14ac:dyDescent="0.2">
      <c r="D119" s="16" t="s">
        <v>83</v>
      </c>
    </row>
    <row r="120" spans="4:4" x14ac:dyDescent="0.2">
      <c r="D120" s="16" t="s">
        <v>66</v>
      </c>
    </row>
    <row r="121" spans="4:4" x14ac:dyDescent="0.2">
      <c r="D121" s="16" t="s">
        <v>69</v>
      </c>
    </row>
    <row r="122" spans="4:4" x14ac:dyDescent="0.2">
      <c r="D122" s="16" t="s">
        <v>56</v>
      </c>
    </row>
    <row r="123" spans="4:4" x14ac:dyDescent="0.2">
      <c r="D123" s="16" t="s">
        <v>89</v>
      </c>
    </row>
    <row r="124" spans="4:4" x14ac:dyDescent="0.2">
      <c r="D124" s="16" t="s">
        <v>73</v>
      </c>
    </row>
    <row r="125" spans="4:4" x14ac:dyDescent="0.2">
      <c r="D125" s="16" t="s">
        <v>89</v>
      </c>
    </row>
    <row r="126" spans="4:4" x14ac:dyDescent="0.2">
      <c r="D126" s="16" t="s">
        <v>89</v>
      </c>
    </row>
    <row r="127" spans="4:4" x14ac:dyDescent="0.2">
      <c r="D127" s="16" t="s">
        <v>84</v>
      </c>
    </row>
    <row r="128" spans="4:4" x14ac:dyDescent="0.2">
      <c r="D128" s="16" t="s">
        <v>89</v>
      </c>
    </row>
    <row r="129" spans="4:4" x14ac:dyDescent="0.2">
      <c r="D129" s="31">
        <v>3</v>
      </c>
    </row>
    <row r="130" spans="4:4" x14ac:dyDescent="0.2">
      <c r="D130" s="31">
        <v>0</v>
      </c>
    </row>
    <row r="131" spans="4:4" x14ac:dyDescent="0.2">
      <c r="D131" s="31">
        <v>0</v>
      </c>
    </row>
    <row r="132" spans="4:4" x14ac:dyDescent="0.2">
      <c r="D132" s="16" t="s">
        <v>85</v>
      </c>
    </row>
    <row r="133" spans="4:4" x14ac:dyDescent="0.2">
      <c r="D133" s="31">
        <v>19</v>
      </c>
    </row>
    <row r="134" spans="4:4" x14ac:dyDescent="0.2">
      <c r="D134" s="16" t="s">
        <v>80</v>
      </c>
    </row>
    <row r="135" spans="4:4" x14ac:dyDescent="0.2">
      <c r="D135" s="32">
        <v>4</v>
      </c>
    </row>
    <row r="136" spans="4:4" x14ac:dyDescent="0.2">
      <c r="D136" s="31">
        <v>4</v>
      </c>
    </row>
    <row r="137" spans="4:4" x14ac:dyDescent="0.2">
      <c r="D137" s="31">
        <v>30</v>
      </c>
    </row>
    <row r="138" spans="4:4" x14ac:dyDescent="0.2">
      <c r="D138" s="16" t="s">
        <v>57</v>
      </c>
    </row>
    <row r="139" spans="4:4" x14ac:dyDescent="0.2">
      <c r="D139" s="31">
        <v>1</v>
      </c>
    </row>
    <row r="140" spans="4:4" x14ac:dyDescent="0.2">
      <c r="D140" s="16" t="s">
        <v>57</v>
      </c>
    </row>
    <row r="141" spans="4:4" x14ac:dyDescent="0.2">
      <c r="D141" s="31">
        <v>11</v>
      </c>
    </row>
    <row r="142" spans="4:4" x14ac:dyDescent="0.2">
      <c r="D142" s="31">
        <v>1</v>
      </c>
    </row>
    <row r="143" spans="4:4" x14ac:dyDescent="0.2">
      <c r="D143" s="16" t="s">
        <v>80</v>
      </c>
    </row>
    <row r="144" spans="4:4" x14ac:dyDescent="0.2">
      <c r="D144" s="31">
        <v>5</v>
      </c>
    </row>
    <row r="145" spans="4:4" x14ac:dyDescent="0.2">
      <c r="D145" s="31">
        <v>120</v>
      </c>
    </row>
  </sheetData>
  <pageMargins left="0.7" right="0.7" top="0.78740157499999996" bottom="0.78740157499999996" header="0.3" footer="0.3"/>
  <ignoredErrors>
    <ignoredError sqref="D5 D6:D7 D132:D144 D128:D129 D33 D76 D108:D110 D13:D14 D10 D8:D9 D11:D12 D15:D17 D31:D32 D27:D29 D22 D19:D21 D23:D26 D30 D45:D47 D38:D40 D34:D37 D41:D44 D48 D59 D51:D56 D49:D50 D57:D58 D60:D62 D74:D75 D71 D64:D68 D63 D69:D70 D72:D73 D89:D92 D84:D86 D81 D77:D80 D82:D83 D87:D88 D106:D107 D103 D101 D94:D99 D93 D100 D102 D104:D105 D119:D122 D112:D117 D111 D118 D123:D1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1a) - přelety</vt:lpstr>
      <vt:lpstr>List1</vt:lpstr>
      <vt:lpstr>'1a) - přelety'!Názvy_tisku</vt:lpstr>
      <vt:lpstr>'1a) - přelety'!Oblast_tisku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</dc:creator>
  <cp:lastModifiedBy>Chasáková Irena - MO 8694 - ŠIS AČR</cp:lastModifiedBy>
  <cp:lastPrinted>2021-08-05T10:05:12Z</cp:lastPrinted>
  <dcterms:created xsi:type="dcterms:W3CDTF">2004-03-15T14:18:35Z</dcterms:created>
  <dcterms:modified xsi:type="dcterms:W3CDTF">2021-09-22T06:07:18Z</dcterms:modified>
</cp:coreProperties>
</file>