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600" windowWidth="21390" windowHeight="5790"/>
  </bookViews>
  <sheets>
    <sheet name="mimo ČR" sheetId="1" r:id="rId1"/>
  </sheets>
  <definedNames>
    <definedName name="_xlnm._FilterDatabase" localSheetId="0" hidden="1">'mimo ČR'!$A$4:$V$33</definedName>
    <definedName name="_xlnm.Print_Titles" localSheetId="0">'mimo ČR'!$4:$5</definedName>
    <definedName name="_xlnm.Print_Area" localSheetId="0">'mimo ČR'!$B$1:$Q$23</definedName>
    <definedName name="Z_194CC2EF_C1E7_4578_B91B_3DE34379196D_.wvu.Cols" localSheetId="0" hidden="1">'mimo ČR'!$A:$A,'mimo ČR'!$N:$V</definedName>
    <definedName name="Z_194CC2EF_C1E7_4578_B91B_3DE34379196D_.wvu.FilterData" localSheetId="0" hidden="1">'mimo ČR'!$A$4:$V$33</definedName>
    <definedName name="Z_194CC2EF_C1E7_4578_B91B_3DE34379196D_.wvu.PrintArea" localSheetId="0" hidden="1">'mimo ČR'!$B$1:$Q$23</definedName>
    <definedName name="Z_194CC2EF_C1E7_4578_B91B_3DE34379196D_.wvu.PrintTitles" localSheetId="0" hidden="1">'mimo ČR'!$4:$5</definedName>
    <definedName name="Z_26FF17BD_54D5_4782_809A_ECB9C6B6C051_.wvu.Cols" localSheetId="0" hidden="1">'mimo ČR'!$A:$A,'mimo ČR'!$N:$V</definedName>
    <definedName name="Z_26FF17BD_54D5_4782_809A_ECB9C6B6C051_.wvu.FilterData" localSheetId="0" hidden="1">'mimo ČR'!$A$4:$V$33</definedName>
    <definedName name="Z_26FF17BD_54D5_4782_809A_ECB9C6B6C051_.wvu.PrintArea" localSheetId="0" hidden="1">'mimo ČR'!$B$1:$Q$23</definedName>
    <definedName name="Z_26FF17BD_54D5_4782_809A_ECB9C6B6C051_.wvu.PrintTitles" localSheetId="0" hidden="1">'mimo ČR'!$4:$5</definedName>
    <definedName name="Z_3E541E9C_D90B_42C5_BA08_8B80A0BDB4EA_.wvu.Cols" localSheetId="0" hidden="1">'mimo ČR'!$A:$A,'mimo ČR'!$N:$V</definedName>
    <definedName name="Z_3E541E9C_D90B_42C5_BA08_8B80A0BDB4EA_.wvu.FilterData" localSheetId="0" hidden="1">'mimo ČR'!$A$4:$V$33</definedName>
    <definedName name="Z_3E541E9C_D90B_42C5_BA08_8B80A0BDB4EA_.wvu.PrintArea" localSheetId="0" hidden="1">'mimo ČR'!$B$1:$Q$23</definedName>
    <definedName name="Z_3E541E9C_D90B_42C5_BA08_8B80A0BDB4EA_.wvu.PrintTitles" localSheetId="0" hidden="1">'mimo ČR'!$4:$5</definedName>
    <definedName name="Z_87436695_B21E_44B3_BEFE_F4BFFC4379C8_.wvu.Cols" localSheetId="0" hidden="1">'mimo ČR'!$A:$A,'mimo ČR'!$N:$V</definedName>
    <definedName name="Z_87436695_B21E_44B3_BEFE_F4BFFC4379C8_.wvu.FilterData" localSheetId="0" hidden="1">'mimo ČR'!$A$4:$V$33</definedName>
    <definedName name="Z_87436695_B21E_44B3_BEFE_F4BFFC4379C8_.wvu.PrintArea" localSheetId="0" hidden="1">'mimo ČR'!$B$1:$Q$23</definedName>
    <definedName name="Z_87436695_B21E_44B3_BEFE_F4BFFC4379C8_.wvu.PrintTitles" localSheetId="0" hidden="1">'mimo ČR'!$4:$5</definedName>
    <definedName name="Z_9EE30355_53E1_493F_8A42_45718F1BA627_.wvu.Cols" localSheetId="0" hidden="1">'mimo ČR'!$A:$A,'mimo ČR'!$N:$V</definedName>
    <definedName name="Z_9EE30355_53E1_493F_8A42_45718F1BA627_.wvu.FilterData" localSheetId="0" hidden="1">'mimo ČR'!$B$4:$V$32</definedName>
    <definedName name="Z_9EE30355_53E1_493F_8A42_45718F1BA627_.wvu.PrintArea" localSheetId="0" hidden="1">'mimo ČR'!$B$1:$Q$23</definedName>
    <definedName name="Z_9EE30355_53E1_493F_8A42_45718F1BA627_.wvu.PrintTitles" localSheetId="0" hidden="1">'mimo ČR'!$4:$5</definedName>
    <definedName name="Z_C0A4368D_B66D_4C0E_ABDF_7DBA3E120AD0_.wvu.Cols" localSheetId="0" hidden="1">'mimo ČR'!$A:$A,'mimo ČR'!$N:$V</definedName>
    <definedName name="Z_C0A4368D_B66D_4C0E_ABDF_7DBA3E120AD0_.wvu.FilterData" localSheetId="0" hidden="1">'mimo ČR'!$A$4:$V$33</definedName>
    <definedName name="Z_C0A4368D_B66D_4C0E_ABDF_7DBA3E120AD0_.wvu.PrintArea" localSheetId="0" hidden="1">'mimo ČR'!$B$1:$Q$23</definedName>
    <definedName name="Z_C0A4368D_B66D_4C0E_ABDF_7DBA3E120AD0_.wvu.PrintTitles" localSheetId="0" hidden="1">'mimo ČR'!$4:$5</definedName>
    <definedName name="Z_F0A0D681_7A00_4B9D_97B9_E8A02CBD9B87_.wvu.Cols" localSheetId="0" hidden="1">'mimo ČR'!$A:$A,'mimo ČR'!$N:$V</definedName>
    <definedName name="Z_F0A0D681_7A00_4B9D_97B9_E8A02CBD9B87_.wvu.FilterData" localSheetId="0" hidden="1">'mimo ČR'!$A$4:$V$33</definedName>
    <definedName name="Z_F0A0D681_7A00_4B9D_97B9_E8A02CBD9B87_.wvu.PrintArea" localSheetId="0" hidden="1">'mimo ČR'!$B$1:$Q$23</definedName>
    <definedName name="Z_F0A0D681_7A00_4B9D_97B9_E8A02CBD9B87_.wvu.PrintTitles" localSheetId="0" hidden="1">'mimo ČR'!$4:$5</definedName>
  </definedNames>
  <calcPr calcId="145621"/>
  <customWorkbookViews>
    <customWorkbookView name="Dušová Miroslava - MO 8694 - ŠIS AČR – osobní zobrazení" guid="{F0A0D681-7A00-4B9D-97B9-E8A02CBD9B87}" mergeInterval="0" personalView="1" maximized="1" xWindow="-8" yWindow="-8" windowWidth="1936" windowHeight="105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Ing. Martin SMEJKAL - vlastní pohled" guid="{FAEE7340-8936-11D8-8B42-0000C03EF91B}" mergeInterval="0" personalView="1" maximized="1" windowWidth="796" windowHeight="466" activeSheetId="2"/>
    <customWorkbookView name="PavezkaL - vlastní pohled" guid="{E3A82525-9D79-4CC0-85F6-78C2B6843D0D}" mergeInterval="0" personalView="1" maximized="1" windowWidth="1020" windowHeight="579" activeSheetId="2"/>
    <customWorkbookView name="aaa - vlastní pohled" guid="{0EB54335-0E98-4281-9E2A-64D6E04CC26F}" mergeInterval="0" personalView="1" maximized="1" windowWidth="1011" windowHeight="617" activeSheetId="2"/>
    <customWorkbookView name="HorackovaS - vlastní pohled" guid="{725352E8-21D4-4E28-B8F1-F29041217318}" mergeInterval="0" personalView="1" maximized="1" windowWidth="1020" windowHeight="632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PROCHASKOVAA - vlastní pohled" guid="{A4EB8468-62F8-4A63-804A-80C479583F58}" mergeInterval="0" personalView="1" maximized="1" windowWidth="1020" windowHeight="579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Smejkal Martin - MO 7777 - ŠIS AČR – osobní zobrazení" guid="{87436695-B21E-44B3-BEFE-F4BFFC4379C8}" mergeInterval="0" personalView="1" maximized="1" windowWidth="1362" windowHeight="543" activeSheetId="1"/>
    <customWorkbookView name="Smejkal Martin - MO 1122 - ŠIS AČR – osobní zobrazení" guid="{9EE30355-53E1-493F-8A42-45718F1BA627}" mergeInterval="0" personalView="1" maximized="1" windowWidth="1916" windowHeight="855" activeSheetId="1"/>
    <customWorkbookView name="Chasáková Irena - MO 8694 - ŠIS AČR – osobní zobrazení" guid="{C0A4368D-B66D-4C0E-ABDF-7DBA3E120AD0}" mergeInterval="0" personalView="1" maximized="1" windowWidth="1916" windowHeight="855" activeSheetId="1"/>
    <customWorkbookView name="Durnová Martina - MO 7777 - ŠIS AČR – osobní zobrazení" guid="{194CC2EF-C1E7-4578-B91B-3DE34379196D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8" i="1" l="1"/>
  <c r="S13" i="1" l="1"/>
  <c r="S25" i="1" l="1"/>
  <c r="S24" i="1"/>
  <c r="S27" i="1" l="1"/>
  <c r="S26" i="1" l="1"/>
  <c r="S23" i="1" l="1"/>
  <c r="S11" i="1" l="1"/>
  <c r="T11" i="1" s="1"/>
</calcChain>
</file>

<file path=xl/comments1.xml><?xml version="1.0" encoding="utf-8"?>
<comments xmlns="http://schemas.openxmlformats.org/spreadsheetml/2006/main">
  <authors>
    <author>Chasáková Irena - MO 1322 - ŠIS AČR</author>
  </authors>
  <commentList>
    <comment ref="M13" authorId="0">
      <text>
        <r>
          <rPr>
            <b/>
            <i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i/>
            <sz val="9"/>
            <color indexed="81"/>
            <rFont val="Tahoma"/>
            <family val="2"/>
            <charset val="238"/>
          </rPr>
          <t xml:space="preserve">
Chybně uvedená zkratka brchbo. Nebylo by lepší rozepsat zkratku prchbo?</t>
        </r>
      </text>
    </comment>
  </commentList>
</comments>
</file>

<file path=xl/sharedStrings.xml><?xml version="1.0" encoding="utf-8"?>
<sst xmlns="http://schemas.openxmlformats.org/spreadsheetml/2006/main" count="180" uniqueCount="140">
  <si>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</si>
  <si>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</si>
  <si>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</si>
  <si>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</si>
  <si>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</si>
  <si>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</si>
  <si>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</si>
  <si>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</si>
  <si>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</si>
  <si>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</si>
  <si>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</si>
  <si>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</si>
  <si>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</si>
  <si>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</si>
  <si>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</si>
  <si>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</si>
  <si>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</si>
  <si>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</si>
  <si>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</si>
  <si>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</si>
  <si>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</si>
  <si>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</si>
  <si>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</si>
  <si>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</si>
  <si>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</si>
  <si>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</si>
  <si>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Priorita 
(1 - 2)</t>
  </si>
  <si>
    <t>21. zTL</t>
  </si>
  <si>
    <t>601. skss</t>
  </si>
  <si>
    <t>AVZdr</t>
  </si>
  <si>
    <t>MLCC</t>
  </si>
  <si>
    <t>SPod MO</t>
  </si>
  <si>
    <t>VePozS</t>
  </si>
  <si>
    <t>Součinnostní zahraniční účastníci</t>
  </si>
  <si>
    <t>Název akce</t>
  </si>
  <si>
    <t>pplk. Duchoň                       481 702</t>
  </si>
  <si>
    <t>VeVzS:
pplk. Jaroslav TOMAŇA 
210 663, 724 605 305
21. zTL: 
mjr. Tomáš MERTA
375 935</t>
  </si>
  <si>
    <t>Litva</t>
  </si>
  <si>
    <t>Doprava po železnici</t>
  </si>
  <si>
    <t>ŘeSpecS MO</t>
  </si>
  <si>
    <t>SPod MO OLog
pplk. Ing. Milan Holusek
tel. 214280, 720078128</t>
  </si>
  <si>
    <t>AVZdr
mjr. Pražák
606 726 992</t>
  </si>
  <si>
    <t>VeVzS:
pplk. Jaroslav TOMAŇA
210 663, 724 605 305
21. zTL:
kpt. Zbyněk ABEL
376 241</t>
  </si>
  <si>
    <t>MLCC:
o. z. Ing. Jedlink,
tel. 214 322</t>
  </si>
  <si>
    <t>601.skss:
pplk. Hofírek
724 577 568</t>
  </si>
  <si>
    <t>71. mpr</t>
  </si>
  <si>
    <t>VeVzS:
kpt. Jakub ČADA,
tel. 702 011 563
AVZdr:
kpt. Bouška 255 021</t>
  </si>
  <si>
    <t>26. pVŘPz</t>
  </si>
  <si>
    <t>8. mb
kpt. Pecha
425 024</t>
  </si>
  <si>
    <t>4. brn
kpt. Sýkora
280 254</t>
  </si>
  <si>
    <t>4. brn
kpt. Sýkora František
280 254</t>
  </si>
  <si>
    <t>Cíl cvičení/Poznámka</t>
  </si>
  <si>
    <t>ŠAKAL 2/20</t>
  </si>
  <si>
    <t>FTX</t>
  </si>
  <si>
    <t>Francie</t>
  </si>
  <si>
    <t>SOF Francie</t>
  </si>
  <si>
    <t>1x ANTS,
8x AOT</t>
  </si>
  <si>
    <t>Příprava k nasazení v operacích:
Cílem je absolvovat závěrečné cvičení před operačním nasazením
se zaměřením na FIBUA, CQB a vehicle Ops, včetně možnosti využití leteckých platforem.</t>
  </si>
  <si>
    <t>TEXAS RED FLAG</t>
  </si>
  <si>
    <t>USA</t>
  </si>
  <si>
    <t>OS USA</t>
  </si>
  <si>
    <t>22. zVrL</t>
  </si>
  <si>
    <t>_</t>
  </si>
  <si>
    <t>Příprava k nasazení v operacích:
Výcvik JTAC, zvyšování interoperability.</t>
  </si>
  <si>
    <t>CROSS BORDER</t>
  </si>
  <si>
    <t>21. zTL,
26. pVŘPz</t>
  </si>
  <si>
    <t>2x JAS-39</t>
  </si>
  <si>
    <t>9. - 22. listopadu</t>
  </si>
  <si>
    <t>LOYAL LEDA</t>
  </si>
  <si>
    <t>CAX,
CPX</t>
  </si>
  <si>
    <t>Velká Británie</t>
  </si>
  <si>
    <t>31. prchbo,
(element ARRC)</t>
  </si>
  <si>
    <r>
      <t xml:space="preserve">Pohotovostní síly:  
Prověřit připravenost Velitelství pluku radiační, chemické 
a biologické ochrany pro ARRC působit ve prospěch HQ ARRC. </t>
    </r>
    <r>
      <rPr>
        <sz val="12"/>
        <color theme="1"/>
        <rFont val="Times New Roman"/>
        <family val="1"/>
        <charset val="238"/>
      </rPr>
      <t xml:space="preserve">Certifikační cvičení HQ ARRC včetně afilovaných jednotek 
a velitelství. </t>
    </r>
  </si>
  <si>
    <t>FLAMING SWORD</t>
  </si>
  <si>
    <t>NATO</t>
  </si>
  <si>
    <t>ŘeSpecS MO,
CPSS</t>
  </si>
  <si>
    <t>-</t>
  </si>
  <si>
    <t>Bilaterální a regionální spolupráce:
Cílem cvičení je připravit specialisty speciálních sil pro plnění úkolů v jejich odbornosti a prohloubit spolupráci s jinými SOF jednotkami NATO.</t>
  </si>
  <si>
    <t>JOINT COOPERATION 2020</t>
  </si>
  <si>
    <t>Německo</t>
  </si>
  <si>
    <t>4x AOT</t>
  </si>
  <si>
    <t>TOBRUQ LEGACY</t>
  </si>
  <si>
    <t>OS Estonska, Francie, Slovenska, Itálie, Kanady, 
Litvy, Lotyšska, Maďarska, Nizozemska, Německa, Norska, Portugalska, Rumunska, Slovinska, 
Velké Británie, 
CAOC UEDEM</t>
  </si>
  <si>
    <t>Bilaterální a regionální spolupráce:
Zvýšení interoperability PVO v rámci NATO za použití taktických datových  přenosových protokolů LINK 11B, LINK 16, JREAP-C 
a LLAPI, ověřit operační postupy, vytváření a testování úkolových uskupení pozemní PVO a vedení společných protivzdušných operací v mnohonárodním prostředí. Příprava ÚU eFP pro nasazení v roce 2021.</t>
  </si>
  <si>
    <t>AAR CONVERSION EXCERCISE</t>
  </si>
  <si>
    <t>Švédsko,
Itálie</t>
  </si>
  <si>
    <t>VzS Švédska,
Itálie</t>
  </si>
  <si>
    <t>JLSG HQ TTEX</t>
  </si>
  <si>
    <t>TTEX, 
CAX,
CPX</t>
  </si>
  <si>
    <t>V4, NATO, IP, NCS, NFS, NNE, zahraniční příslušníci MLCC</t>
  </si>
  <si>
    <t>7. - 18. září</t>
  </si>
  <si>
    <t>Výstavba schopností:
Metodologická příprava a štábní nácvik JLSG HQ se zaměřením 
na státy V4. Aktivita otevřená i ostatním státům NATO a IP.</t>
  </si>
  <si>
    <t>RAMSTEIN AMBITION</t>
  </si>
  <si>
    <t>SYNEX</t>
  </si>
  <si>
    <t>AIRCOM HQ
 Ramstein</t>
  </si>
  <si>
    <t>DEPLOYEX 2020/BRILLIANT JUMP</t>
  </si>
  <si>
    <t>17x BVP,
12x ANTS,
13x ANTT,
55x přívěs,
3x AOT,
2x AOS,
1x Bus,
15x spec. technika</t>
  </si>
  <si>
    <t>1.- 10. listopadu</t>
  </si>
  <si>
    <r>
      <t xml:space="preserve">Bilaterální a regionální spolupráce:                                                     Sladit postupy jednotek CIMIC se zaměřením na plánování stabilizačních operací.
</t>
    </r>
    <r>
      <rPr>
        <b/>
        <sz val="12"/>
        <color theme="1"/>
        <rFont val="Times New Roman"/>
        <family val="1"/>
        <charset val="238"/>
      </rPr>
      <t xml:space="preserve">Cvičení se uskutečnilo na území ČR a se zahraničním partnerem formou videokonference. </t>
    </r>
  </si>
  <si>
    <t xml:space="preserve">3. - 22. září </t>
  </si>
  <si>
    <t>22. října - 6. listopadu</t>
  </si>
  <si>
    <t>VeKySIO</t>
  </si>
  <si>
    <t>VzS Německa,
Polska</t>
  </si>
  <si>
    <t xml:space="preserve">27. srpna,
24. září,
22. října,
5. listopadu,
14. prosince </t>
  </si>
  <si>
    <t>5x 1</t>
  </si>
  <si>
    <r>
      <t>Německo, 
Polsko</t>
    </r>
    <r>
      <rPr>
        <strike/>
        <sz val="12"/>
        <rFont val="Times New Roman"/>
        <family val="1"/>
        <charset val="238"/>
      </rPr>
      <t/>
    </r>
  </si>
  <si>
    <t>12. - 24. září</t>
  </si>
  <si>
    <r>
      <t xml:space="preserve">25. plrp, 
</t>
    </r>
    <r>
      <rPr>
        <sz val="12"/>
        <rFont val="Times New Roman"/>
        <family val="1"/>
        <charset val="238"/>
      </rPr>
      <t>26. pVŘPz</t>
    </r>
  </si>
  <si>
    <t>5. - 9. října</t>
  </si>
  <si>
    <t>OS Polska, Slovenska,  Maďarska, Německa,
USA</t>
  </si>
  <si>
    <t>NATO/ARRC</t>
  </si>
  <si>
    <t>OS Rumunska, Polska, Litvy</t>
  </si>
  <si>
    <t>4x JAS-39</t>
  </si>
  <si>
    <t>SkKySIO</t>
  </si>
  <si>
    <t>6. - 18. prosince</t>
  </si>
  <si>
    <t>Pohotovostní síly:
Výstavba a příprava úkolového uskupení  NRF 2019-2021. 
Vychází z přijatých závazků ČR vůči NATO participovat 
v systému NRF (VJTF) příspěvkem celého praporu.</t>
  </si>
  <si>
    <t>1. - 20. listopadu</t>
  </si>
  <si>
    <t>PŘEHLED VOJENSKÝCH CVIČENÍ JEDNOTEK A ŠTÁBŮ AČR SE ZAHRANIČNÍMI PARTNERY V OBDOBÍ ČERVENEC AŽ PROSINEC 2020</t>
  </si>
  <si>
    <t xml:space="preserve">SURGICAL TEAM TRAINING </t>
  </si>
  <si>
    <t>Norsko</t>
  </si>
  <si>
    <t>12. - 18. prosince</t>
  </si>
  <si>
    <t>SVZdr MO</t>
  </si>
  <si>
    <t>STEADFAST JUPITER 2020/
STEADFAST JACKAL 2020
(COPZHN)</t>
  </si>
  <si>
    <t>CAX,
CPX,
CRP</t>
  </si>
  <si>
    <t>Itálie</t>
  </si>
  <si>
    <t>JFCNP</t>
  </si>
  <si>
    <t>COPZHN</t>
  </si>
  <si>
    <t>JFCNP,
JWC</t>
  </si>
  <si>
    <t xml:space="preserve">30. listopadu -                              10. prosince </t>
  </si>
  <si>
    <t>31. prchbo</t>
  </si>
  <si>
    <r>
      <t xml:space="preserve">Pohotovostní síly:
Mezinárodní certifikační cvičení jednotek vyčleněných do eNRF 2021.
</t>
    </r>
    <r>
      <rPr>
        <b/>
        <sz val="12"/>
        <rFont val="Times New Roman"/>
        <family val="1"/>
        <charset val="238"/>
      </rPr>
      <t xml:space="preserve">Cvičení se uskutečnilo na území ČR a se zahraničním partnerem formou videokonference. </t>
    </r>
  </si>
  <si>
    <t xml:space="preserve">12. - 24. září     </t>
  </si>
  <si>
    <t>STEADFAST JUPITER 2020/
STEADFAST JACKAL 2020
(PozS)</t>
  </si>
  <si>
    <t>Příprava k nasazení v operacích: 
Společná příprava s příslušníky zdravotnické služby Norska
před nasazením do zahraniční operace Resolute Support 
v Afghánistánu.</t>
  </si>
  <si>
    <t xml:space="preserve">Pohotovostní síly:
Výcvik pilotů v Air to Air/Air to Ground boji, spolupráce
s AWACS, podpora NATINAMDS a NaPoSy. </t>
  </si>
  <si>
    <t xml:space="preserve">
2. - 6. listopadu 
</t>
  </si>
  <si>
    <t>Výstavba schopností: 
Vycvičit piloty stíhacího letectva v doplňování paliva za letu
(Air to Air Refueling) z důvodu udržení operačních schopností.</t>
  </si>
  <si>
    <t>MLCC,
SLog MO,
Alog,
VePozS,
VeVzS</t>
  </si>
  <si>
    <t>Pohotovostní síly:
Podpora první části cvičení určené k přípravě, hodnocení
a finální certifikaci NRF 2021 operačního velitelství v rozsahu
pro vedení "Major Joint Operation", v oblasti CBRN Defence. 
V tomto případě  budou podporovány plánovací skupiny cvičení (MPC), podpora vlastního plánování a podpora velitelství (SHAPE)  provádějícího vlastní hodnocení. Příslušníci se zúčastní souvisejících plánovacích konferencí a dále budou zařazeni do příslušných výcvikových a hodnotících týmů.</t>
  </si>
  <si>
    <r>
      <t xml:space="preserve">Výstavba schopností:
Výcvičit  předurčené příslušníků VzS na pozice válečných struktur NATO. Absolvování základního výcviku pro osoby předurčené
k plnění úkolu JFAC. 
</t>
    </r>
    <r>
      <rPr>
        <b/>
        <sz val="12"/>
        <rFont val="Times New Roman"/>
        <family val="1"/>
        <charset val="238"/>
      </rPr>
      <t xml:space="preserve">Cvičení se uskutečnilo na území ČR a se zahraničním partnerem formou videokonference.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</si>
</sst>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</numFmts>
  <fonts count="3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sz val="10"/>
      <name val="Arial CE"/>
      <charset val="238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color theme="1"/>
      <name val="Times New Roman"/>
      <family val="1"/>
      <charset val="238"/>
    </font>
    <font>
      <b/>
      <i/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17" fillId="0" borderId="0"/>
    <xf numFmtId="0" fontId="21" fillId="0" borderId="0"/>
    <xf numFmtId="0" fontId="22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3" fillId="0" borderId="0"/>
    <xf numFmtId="0" fontId="30" fillId="0" borderId="0"/>
    <xf numFmtId="0" fontId="2" fillId="0" borderId="0"/>
    <xf numFmtId="0" fontId="1" fillId="0" borderId="0"/>
  </cellStyleXfs>
  <cellXfs count="219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1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vertical="center" wrapText="1"/>
      <protection locked="0"/>
    </xf>
    <xf numFmtId="166" fontId="7" fillId="0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7" fillId="0" borderId="0" xfId="0" applyFont="1" applyFill="1"/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NumberFormat="1" applyFont="1" applyFill="1" applyBorder="1" applyAlignment="1">
      <alignment vertical="center" wrapText="1"/>
    </xf>
    <xf numFmtId="166" fontId="7" fillId="2" borderId="1" xfId="0" applyNumberFormat="1" applyFont="1" applyFill="1" applyBorder="1" applyAlignment="1" applyProtection="1">
      <alignment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166" fontId="7" fillId="2" borderId="1" xfId="0" applyNumberFormat="1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 applyProtection="1">
      <alignment horizontal="right" vertical="center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NumberFormat="1" applyFont="1" applyFill="1" applyBorder="1" applyAlignment="1">
      <alignment vertical="center" wrapText="1"/>
    </xf>
    <xf numFmtId="166" fontId="7" fillId="2" borderId="0" xfId="0" applyNumberFormat="1" applyFont="1" applyFill="1" applyBorder="1" applyAlignment="1" applyProtection="1">
      <alignment vertical="center"/>
      <protection locked="0"/>
    </xf>
    <xf numFmtId="0" fontId="7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  <protection locked="0"/>
    </xf>
    <xf numFmtId="166" fontId="7" fillId="0" borderId="0" xfId="0" applyNumberFormat="1" applyFont="1" applyFill="1" applyBorder="1" applyAlignment="1" applyProtection="1">
      <alignment vertical="center"/>
      <protection locked="0"/>
    </xf>
    <xf numFmtId="1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0" xfId="0" applyNumberFormat="1" applyFont="1" applyFill="1" applyBorder="1" applyAlignment="1" applyProtection="1">
      <alignment horizontal="right" vertical="center" wrapText="1"/>
    </xf>
    <xf numFmtId="166" fontId="18" fillId="0" borderId="0" xfId="0" applyNumberFormat="1" applyFont="1" applyFill="1" applyBorder="1" applyAlignment="1" applyProtection="1">
      <alignment horizontal="right" vertical="center"/>
      <protection locked="0"/>
    </xf>
    <xf numFmtId="0" fontId="7" fillId="4" borderId="0" xfId="3" applyFont="1" applyFill="1" applyBorder="1" applyAlignment="1">
      <alignment horizontal="left" vertical="center" wrapText="1"/>
    </xf>
    <xf numFmtId="0" fontId="27" fillId="0" borderId="0" xfId="0" applyFont="1" applyFill="1"/>
    <xf numFmtId="0" fontId="28" fillId="0" borderId="0" xfId="0" applyFont="1" applyFill="1" applyBorder="1" applyAlignment="1" applyProtection="1">
      <alignment vertical="center"/>
      <protection locked="0"/>
    </xf>
    <xf numFmtId="40" fontId="7" fillId="2" borderId="1" xfId="0" applyNumberFormat="1" applyFont="1" applyFill="1" applyBorder="1" applyAlignment="1" applyProtection="1">
      <alignment vertical="center"/>
    </xf>
    <xf numFmtId="40" fontId="3" fillId="3" borderId="1" xfId="0" applyNumberFormat="1" applyFont="1" applyFill="1" applyBorder="1" applyAlignment="1" applyProtection="1">
      <alignment vertical="center"/>
      <protection locked="0"/>
    </xf>
    <xf numFmtId="16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40" fontId="7" fillId="2" borderId="6" xfId="0" applyNumberFormat="1" applyFont="1" applyFill="1" applyBorder="1" applyAlignment="1" applyProtection="1">
      <alignment vertical="center"/>
      <protection locked="0"/>
    </xf>
    <xf numFmtId="166" fontId="7" fillId="2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NumberFormat="1" applyFont="1" applyFill="1" applyBorder="1" applyAlignment="1">
      <alignment horizontal="left" vertical="center" wrapText="1"/>
    </xf>
    <xf numFmtId="40" fontId="7" fillId="2" borderId="1" xfId="0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 wrapText="1"/>
    </xf>
    <xf numFmtId="40" fontId="7" fillId="2" borderId="1" xfId="0" applyNumberFormat="1" applyFont="1" applyFill="1" applyBorder="1" applyAlignment="1" applyProtection="1">
      <alignment horizontal="center" vertical="center"/>
    </xf>
    <xf numFmtId="40" fontId="7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right" vertical="center" wrapText="1"/>
    </xf>
    <xf numFmtId="40" fontId="7" fillId="2" borderId="6" xfId="0" applyNumberFormat="1" applyFont="1" applyFill="1" applyBorder="1" applyAlignment="1" applyProtection="1">
      <alignment horizontal="right" vertical="center"/>
      <protection locked="0"/>
    </xf>
    <xf numFmtId="0" fontId="29" fillId="2" borderId="0" xfId="1" applyFont="1" applyFill="1" applyBorder="1" applyAlignment="1">
      <alignment horizontal="center" vertical="center"/>
    </xf>
    <xf numFmtId="0" fontId="10" fillId="0" borderId="0" xfId="0" applyFont="1" applyFill="1" applyBorder="1"/>
    <xf numFmtId="0" fontId="7" fillId="0" borderId="1" xfId="3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0" fontId="7" fillId="2" borderId="3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" xfId="8" applyFont="1" applyFill="1" applyBorder="1" applyAlignment="1" applyProtection="1">
      <alignment horizontal="center" vertical="center" wrapText="1"/>
      <protection locked="0"/>
    </xf>
    <xf numFmtId="40" fontId="3" fillId="2" borderId="1" xfId="0" applyNumberFormat="1" applyFont="1" applyFill="1" applyBorder="1" applyAlignment="1" applyProtection="1">
      <alignment vertical="center"/>
    </xf>
    <xf numFmtId="166" fontId="3" fillId="2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2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0" fontId="7" fillId="0" borderId="1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horizontal="left"/>
    </xf>
    <xf numFmtId="0" fontId="20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4" fontId="31" fillId="2" borderId="0" xfId="0" applyNumberFormat="1" applyFont="1" applyFill="1" applyBorder="1" applyAlignment="1">
      <alignment horizontal="center" wrapText="1" readingOrder="1"/>
    </xf>
    <xf numFmtId="0" fontId="25" fillId="2" borderId="0" xfId="0" applyFont="1" applyFill="1" applyBorder="1" applyAlignment="1">
      <alignment horizontal="left" vertical="center"/>
    </xf>
    <xf numFmtId="167" fontId="7" fillId="2" borderId="0" xfId="0" applyNumberFormat="1" applyFont="1" applyFill="1" applyBorder="1" applyAlignment="1">
      <alignment horizontal="center" vertical="center"/>
    </xf>
    <xf numFmtId="40" fontId="7" fillId="2" borderId="0" xfId="0" applyNumberFormat="1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left" vertical="center" wrapText="1"/>
    </xf>
    <xf numFmtId="4" fontId="31" fillId="2" borderId="0" xfId="0" applyNumberFormat="1" applyFont="1" applyFill="1" applyBorder="1" applyAlignment="1">
      <alignment horizontal="center" vertical="center" wrapText="1" readingOrder="1"/>
    </xf>
    <xf numFmtId="40" fontId="7" fillId="2" borderId="0" xfId="0" applyNumberFormat="1" applyFont="1" applyFill="1" applyBorder="1" applyAlignment="1">
      <alignment vertical="center" wrapText="1" readingOrder="1"/>
    </xf>
    <xf numFmtId="0" fontId="24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vertical="center"/>
    </xf>
    <xf numFmtId="2" fontId="19" fillId="2" borderId="0" xfId="0" applyNumberFormat="1" applyFont="1" applyFill="1" applyBorder="1" applyAlignment="1">
      <alignment horizontal="center"/>
    </xf>
    <xf numFmtId="0" fontId="19" fillId="2" borderId="0" xfId="0" applyFont="1" applyFill="1" applyBorder="1"/>
    <xf numFmtId="0" fontId="19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left" vertical="center"/>
    </xf>
    <xf numFmtId="40" fontId="3" fillId="2" borderId="0" xfId="0" applyNumberFormat="1" applyFont="1" applyFill="1" applyBorder="1" applyAlignment="1" applyProtection="1">
      <alignment vertical="center"/>
      <protection locked="0"/>
    </xf>
    <xf numFmtId="40" fontId="19" fillId="2" borderId="0" xfId="0" applyNumberFormat="1" applyFont="1" applyFill="1" applyBorder="1" applyAlignment="1">
      <alignment horizontal="left" vertical="center"/>
    </xf>
    <xf numFmtId="2" fontId="10" fillId="2" borderId="0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4" fontId="32" fillId="2" borderId="0" xfId="0" applyNumberFormat="1" applyFont="1" applyFill="1" applyBorder="1" applyAlignment="1">
      <alignment horizontal="center" vertical="center"/>
    </xf>
    <xf numFmtId="40" fontId="3" fillId="2" borderId="0" xfId="0" applyNumberFormat="1" applyFont="1" applyFill="1" applyBorder="1" applyAlignment="1">
      <alignment vertical="center" wrapText="1"/>
    </xf>
    <xf numFmtId="4" fontId="31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7" fillId="2" borderId="0" xfId="0" applyFont="1" applyFill="1" applyBorder="1" applyAlignment="1" applyProtection="1">
      <alignment horizontal="right" vertical="center"/>
      <protection locked="0"/>
    </xf>
    <xf numFmtId="40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166" fontId="23" fillId="2" borderId="1" xfId="0" applyNumberFormat="1" applyFont="1" applyFill="1" applyBorder="1" applyAlignment="1" applyProtection="1">
      <alignment horizontal="right" vertical="center" wrapText="1"/>
    </xf>
    <xf numFmtId="166" fontId="23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3" fillId="2" borderId="1" xfId="0" applyNumberFormat="1" applyFont="1" applyFill="1" applyBorder="1" applyAlignment="1" applyProtection="1">
      <alignment horizontal="center" vertical="center" wrapText="1"/>
    </xf>
    <xf numFmtId="166" fontId="23" fillId="2" borderId="1" xfId="0" applyNumberFormat="1" applyFont="1" applyFill="1" applyBorder="1" applyAlignment="1" applyProtection="1">
      <alignment vertical="center" wrapText="1"/>
      <protection locked="0"/>
    </xf>
    <xf numFmtId="40" fontId="3" fillId="3" borderId="2" xfId="0" applyNumberFormat="1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7" fillId="2" borderId="3" xfId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40" fontId="3" fillId="3" borderId="3" xfId="0" applyNumberFormat="1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 applyProtection="1">
      <alignment horizontal="center" vertical="center" wrapText="1"/>
      <protection locked="0"/>
    </xf>
    <xf numFmtId="49" fontId="7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8" applyFont="1" applyFill="1" applyBorder="1" applyAlignment="1" applyProtection="1">
      <alignment horizontal="left" vertical="center" wrapText="1"/>
      <protection locked="0"/>
    </xf>
    <xf numFmtId="0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7" fillId="2" borderId="6" xfId="0" applyNumberFormat="1" applyFont="1" applyFill="1" applyBorder="1" applyAlignment="1" applyProtection="1">
      <alignment horizontal="right" vertical="center" wrapText="1"/>
    </xf>
    <xf numFmtId="166" fontId="7" fillId="2" borderId="6" xfId="0" applyNumberFormat="1" applyFont="1" applyFill="1" applyBorder="1" applyAlignment="1" applyProtection="1">
      <alignment horizontal="right" vertical="center"/>
      <protection locked="0"/>
    </xf>
    <xf numFmtId="0" fontId="7" fillId="2" borderId="5" xfId="3" applyFont="1" applyFill="1" applyBorder="1" applyAlignment="1">
      <alignment horizontal="left" vertical="center" wrapText="1"/>
    </xf>
    <xf numFmtId="0" fontId="7" fillId="2" borderId="1" xfId="11" applyFont="1" applyFill="1" applyBorder="1" applyAlignment="1" applyProtection="1">
      <alignment horizontal="center" vertical="center" wrapText="1"/>
      <protection locked="0"/>
    </xf>
    <xf numFmtId="14" fontId="7" fillId="2" borderId="1" xfId="1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11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vertical="center" wrapText="1"/>
    </xf>
    <xf numFmtId="0" fontId="37" fillId="2" borderId="1" xfId="11" applyFont="1" applyFill="1" applyBorder="1" applyAlignment="1" applyProtection="1">
      <alignment horizontal="center" vertical="center" wrapText="1"/>
      <protection locked="0"/>
    </xf>
    <xf numFmtId="0" fontId="37" fillId="2" borderId="1" xfId="11" applyFont="1" applyFill="1" applyBorder="1" applyAlignment="1" applyProtection="1">
      <alignment vertical="center" wrapText="1"/>
      <protection locked="0"/>
    </xf>
    <xf numFmtId="0" fontId="23" fillId="2" borderId="1" xfId="0" applyFont="1" applyFill="1" applyBorder="1" applyAlignment="1">
      <alignment horizontal="center" vertical="center"/>
    </xf>
    <xf numFmtId="0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40" fontId="3" fillId="2" borderId="3" xfId="0" applyNumberFormat="1" applyFont="1" applyFill="1" applyBorder="1" applyAlignment="1" applyProtection="1">
      <alignment vertical="center"/>
      <protection locked="0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vertical="center" wrapText="1"/>
      <protection locked="0"/>
    </xf>
    <xf numFmtId="166" fontId="7" fillId="2" borderId="0" xfId="0" applyNumberFormat="1" applyFont="1" applyFill="1" applyBorder="1" applyAlignment="1" applyProtection="1">
      <alignment horizontal="right" vertical="center"/>
      <protection locked="0"/>
    </xf>
    <xf numFmtId="166" fontId="7" fillId="2" borderId="0" xfId="0" applyNumberFormat="1" applyFont="1" applyFill="1" applyBorder="1" applyAlignment="1" applyProtection="1">
      <alignment horizontal="right" vertical="center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left" vertical="center" wrapText="1"/>
    </xf>
    <xf numFmtId="0" fontId="34" fillId="0" borderId="4" xfId="1" applyFont="1" applyFill="1" applyBorder="1" applyAlignment="1" applyProtection="1">
      <alignment horizontal="center" vertical="center" wrapText="1"/>
      <protection locked="0"/>
    </xf>
    <xf numFmtId="0" fontId="34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</cellXfs>
  <cellStyles count="13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 7" xfId="10"/>
    <cellStyle name="Normální 8" xfId="11"/>
    <cellStyle name="Normální 8 2" xfId="12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P186"/>
  <sheetViews>
    <sheetView tabSelected="1" view="pageBreakPreview" topLeftCell="B16" zoomScale="90" zoomScaleNormal="70" zoomScaleSheetLayoutView="90" workbookViewId="0">
      <selection activeCell="C12" sqref="C12"/>
    </sheetView>
  </sheetViews>
  <sheetFormatPr defaultColWidth="9.140625" defaultRowHeight="15" x14ac:dyDescent="0.2"/>
  <cols>
    <col min="1" max="1" width="8.5703125" style="25" hidden="1" customWidth="1"/>
    <col min="2" max="2" width="9" style="11" customWidth="1"/>
    <col min="3" max="3" width="41.85546875" style="6" bestFit="1" customWidth="1"/>
    <col min="4" max="4" width="14.42578125" style="11" customWidth="1"/>
    <col min="5" max="5" width="25.5703125" style="6" customWidth="1"/>
    <col min="6" max="6" width="24.140625" style="6" customWidth="1"/>
    <col min="7" max="7" width="24" style="11" customWidth="1"/>
    <col min="8" max="8" width="7.85546875" style="11" customWidth="1"/>
    <col min="9" max="9" width="18.85546875" style="6" customWidth="1"/>
    <col min="10" max="10" width="10" style="6" customWidth="1"/>
    <col min="11" max="11" width="29.85546875" style="6" customWidth="1"/>
    <col min="12" max="12" width="15.140625" style="11" customWidth="1"/>
    <col min="13" max="13" width="60" style="21" customWidth="1"/>
    <col min="14" max="14" width="12.28515625" style="21" hidden="1" customWidth="1"/>
    <col min="15" max="16" width="19.5703125" style="20" hidden="1" customWidth="1"/>
    <col min="17" max="17" width="22.7109375" style="20" hidden="1" customWidth="1"/>
    <col min="18" max="18" width="21.42578125" style="20" hidden="1" customWidth="1"/>
    <col min="19" max="19" width="24.28515625" style="20" hidden="1" customWidth="1"/>
    <col min="20" max="20" width="20.140625" style="20" hidden="1" customWidth="1"/>
    <col min="21" max="21" width="26.85546875" style="21" hidden="1" customWidth="1"/>
    <col min="22" max="22" width="31.28515625" style="6" hidden="1" customWidth="1"/>
    <col min="23" max="16384" width="9.140625" style="6"/>
  </cols>
  <sheetData>
    <row r="1" spans="1:42" ht="24" customHeight="1" x14ac:dyDescent="0.2">
      <c r="B1" s="161" t="s">
        <v>117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33"/>
    </row>
    <row r="2" spans="1:42" ht="15.75" customHeight="1" x14ac:dyDescent="0.2">
      <c r="B2" s="38"/>
      <c r="C2" s="38"/>
      <c r="D2" s="113"/>
      <c r="E2" s="114"/>
      <c r="F2" s="114"/>
      <c r="G2" s="38"/>
      <c r="H2" s="48"/>
      <c r="I2" s="48"/>
      <c r="J2" s="38"/>
      <c r="K2" s="76"/>
      <c r="L2" s="39"/>
      <c r="M2" s="38"/>
      <c r="N2" s="33"/>
      <c r="O2" s="25"/>
      <c r="P2" s="25"/>
      <c r="Q2" s="25"/>
      <c r="R2" s="25"/>
      <c r="S2" s="25"/>
      <c r="T2" s="25"/>
      <c r="U2" s="26"/>
    </row>
    <row r="3" spans="1:42" s="1" customFormat="1" ht="15.75" customHeight="1" x14ac:dyDescent="0.3">
      <c r="B3" s="213" t="s">
        <v>8</v>
      </c>
      <c r="C3" s="213"/>
      <c r="D3" s="32"/>
      <c r="E3" s="4"/>
      <c r="F3" s="4"/>
      <c r="G3" s="30"/>
      <c r="H3" s="47"/>
      <c r="I3" s="41"/>
      <c r="J3" s="40"/>
      <c r="K3" s="75"/>
      <c r="L3" s="40"/>
      <c r="M3" s="27"/>
      <c r="N3" s="27"/>
      <c r="O3" s="25"/>
      <c r="P3" s="25"/>
      <c r="Q3" s="25"/>
      <c r="R3" s="25"/>
      <c r="S3" s="25"/>
    </row>
    <row r="4" spans="1:42" s="2" customFormat="1" ht="15.75" customHeight="1" x14ac:dyDescent="0.2">
      <c r="A4" s="209" t="s">
        <v>26</v>
      </c>
      <c r="B4" s="210" t="s">
        <v>9</v>
      </c>
      <c r="C4" s="210" t="s">
        <v>34</v>
      </c>
      <c r="D4" s="210" t="s">
        <v>7</v>
      </c>
      <c r="E4" s="210" t="s">
        <v>0</v>
      </c>
      <c r="F4" s="210" t="s">
        <v>33</v>
      </c>
      <c r="G4" s="210" t="s">
        <v>1</v>
      </c>
      <c r="H4" s="210" t="s">
        <v>2</v>
      </c>
      <c r="I4" s="216" t="s">
        <v>11</v>
      </c>
      <c r="J4" s="217"/>
      <c r="K4" s="218"/>
      <c r="L4" s="210" t="s">
        <v>6</v>
      </c>
      <c r="M4" s="214" t="s">
        <v>51</v>
      </c>
      <c r="N4" s="210" t="s">
        <v>25</v>
      </c>
      <c r="O4" s="204" t="s">
        <v>17</v>
      </c>
      <c r="P4" s="205"/>
      <c r="Q4" s="205"/>
      <c r="R4" s="205"/>
      <c r="S4" s="206"/>
      <c r="T4" s="207" t="s">
        <v>24</v>
      </c>
      <c r="U4" s="207" t="s">
        <v>23</v>
      </c>
      <c r="V4" s="202" t="s">
        <v>38</v>
      </c>
    </row>
    <row r="5" spans="1:42" s="2" customFormat="1" ht="123" customHeight="1" x14ac:dyDescent="0.2">
      <c r="A5" s="209"/>
      <c r="B5" s="212"/>
      <c r="C5" s="212"/>
      <c r="D5" s="212"/>
      <c r="E5" s="212"/>
      <c r="F5" s="212"/>
      <c r="G5" s="212"/>
      <c r="H5" s="212"/>
      <c r="I5" s="35" t="s">
        <v>3</v>
      </c>
      <c r="J5" s="35" t="s">
        <v>4</v>
      </c>
      <c r="K5" s="36" t="s">
        <v>5</v>
      </c>
      <c r="L5" s="212"/>
      <c r="M5" s="215"/>
      <c r="N5" s="211"/>
      <c r="O5" s="46" t="s">
        <v>19</v>
      </c>
      <c r="P5" s="46" t="s">
        <v>20</v>
      </c>
      <c r="Q5" s="46" t="s">
        <v>21</v>
      </c>
      <c r="R5" s="46" t="s">
        <v>22</v>
      </c>
      <c r="S5" s="46" t="s">
        <v>18</v>
      </c>
      <c r="T5" s="208"/>
      <c r="U5" s="208"/>
      <c r="V5" s="203"/>
    </row>
    <row r="6" spans="1:42" s="2" customFormat="1" ht="15.75" x14ac:dyDescent="0.2">
      <c r="A6" s="34"/>
      <c r="B6" s="42"/>
      <c r="C6" s="14" t="s">
        <v>13</v>
      </c>
      <c r="D6" s="13"/>
      <c r="E6" s="13"/>
      <c r="F6" s="13"/>
      <c r="G6" s="13"/>
      <c r="H6" s="13"/>
      <c r="I6" s="13"/>
      <c r="J6" s="13"/>
      <c r="K6" s="13"/>
      <c r="L6" s="13"/>
      <c r="M6" s="37"/>
      <c r="N6" s="28"/>
      <c r="O6" s="15"/>
      <c r="P6" s="15"/>
      <c r="Q6" s="15"/>
      <c r="R6" s="15"/>
      <c r="S6" s="15"/>
      <c r="T6" s="15"/>
      <c r="U6" s="16"/>
      <c r="V6" s="158"/>
      <c r="W6" s="146"/>
    </row>
    <row r="7" spans="1:42" s="2" customFormat="1" ht="63" x14ac:dyDescent="0.2">
      <c r="A7" s="34"/>
      <c r="B7" s="171">
        <v>1</v>
      </c>
      <c r="C7" s="105" t="s">
        <v>118</v>
      </c>
      <c r="D7" s="172" t="s">
        <v>10</v>
      </c>
      <c r="E7" s="105" t="s">
        <v>119</v>
      </c>
      <c r="F7" s="105" t="s">
        <v>74</v>
      </c>
      <c r="G7" s="173" t="s">
        <v>120</v>
      </c>
      <c r="H7" s="105">
        <v>7</v>
      </c>
      <c r="I7" s="105" t="s">
        <v>29</v>
      </c>
      <c r="J7" s="105">
        <v>5</v>
      </c>
      <c r="K7" s="105" t="s">
        <v>76</v>
      </c>
      <c r="L7" s="105" t="s">
        <v>121</v>
      </c>
      <c r="M7" s="174" t="s">
        <v>133</v>
      </c>
      <c r="N7" s="28"/>
      <c r="O7" s="15"/>
      <c r="P7" s="15"/>
      <c r="Q7" s="15"/>
      <c r="R7" s="15"/>
      <c r="S7" s="15"/>
      <c r="T7" s="15"/>
      <c r="U7" s="16"/>
      <c r="V7" s="158"/>
      <c r="W7" s="146"/>
    </row>
    <row r="8" spans="1:42" s="198" customFormat="1" ht="66" customHeight="1" x14ac:dyDescent="0.2">
      <c r="A8" s="49">
        <v>3</v>
      </c>
      <c r="B8" s="163">
        <v>2</v>
      </c>
      <c r="C8" s="110" t="s">
        <v>52</v>
      </c>
      <c r="D8" s="110" t="s">
        <v>53</v>
      </c>
      <c r="E8" s="189" t="s">
        <v>54</v>
      </c>
      <c r="F8" s="110" t="s">
        <v>55</v>
      </c>
      <c r="G8" s="110" t="s">
        <v>114</v>
      </c>
      <c r="H8" s="110">
        <v>14</v>
      </c>
      <c r="I8" s="110" t="s">
        <v>28</v>
      </c>
      <c r="J8" s="190">
        <v>21</v>
      </c>
      <c r="K8" s="110" t="s">
        <v>56</v>
      </c>
      <c r="L8" s="110" t="s">
        <v>39</v>
      </c>
      <c r="M8" s="191" t="s">
        <v>57</v>
      </c>
      <c r="N8" s="55" t="s">
        <v>39</v>
      </c>
      <c r="O8" s="192">
        <v>850000</v>
      </c>
      <c r="P8" s="192"/>
      <c r="Q8" s="192"/>
      <c r="R8" s="192"/>
      <c r="S8" s="57">
        <f>SUM(O8:R8)</f>
        <v>850000</v>
      </c>
      <c r="T8" s="44"/>
      <c r="U8" s="61" t="s">
        <v>44</v>
      </c>
      <c r="V8" s="193"/>
      <c r="W8" s="63"/>
      <c r="X8" s="64"/>
      <c r="Y8" s="64"/>
      <c r="Z8" s="63"/>
      <c r="AA8" s="194"/>
      <c r="AB8" s="63"/>
      <c r="AC8" s="63"/>
      <c r="AD8" s="195"/>
      <c r="AE8" s="63"/>
      <c r="AF8" s="196"/>
      <c r="AG8" s="196"/>
      <c r="AH8" s="195"/>
      <c r="AI8" s="63"/>
      <c r="AJ8" s="196"/>
      <c r="AK8" s="196"/>
      <c r="AL8" s="196"/>
      <c r="AM8" s="196"/>
      <c r="AN8" s="197"/>
      <c r="AO8" s="67"/>
      <c r="AP8" s="68"/>
    </row>
    <row r="9" spans="1:42" s="31" customFormat="1" ht="42" customHeight="1" x14ac:dyDescent="0.2">
      <c r="A9" s="49"/>
      <c r="B9" s="163">
        <v>3</v>
      </c>
      <c r="C9" s="50" t="s">
        <v>58</v>
      </c>
      <c r="D9" s="50" t="s">
        <v>10</v>
      </c>
      <c r="E9" s="50" t="s">
        <v>59</v>
      </c>
      <c r="F9" s="50" t="s">
        <v>60</v>
      </c>
      <c r="G9" s="160" t="s">
        <v>67</v>
      </c>
      <c r="H9" s="50">
        <v>14</v>
      </c>
      <c r="I9" s="50" t="s">
        <v>61</v>
      </c>
      <c r="J9" s="50">
        <v>4</v>
      </c>
      <c r="K9" s="50" t="s">
        <v>62</v>
      </c>
      <c r="L9" s="50" t="s">
        <v>12</v>
      </c>
      <c r="M9" s="43" t="s">
        <v>63</v>
      </c>
      <c r="N9" s="3"/>
      <c r="O9" s="79"/>
      <c r="P9" s="3"/>
      <c r="Q9" s="3"/>
      <c r="R9" s="155"/>
      <c r="S9" s="96"/>
      <c r="T9" s="156"/>
      <c r="U9" s="100"/>
      <c r="V9" s="155"/>
      <c r="W9" s="62"/>
      <c r="X9" s="60"/>
      <c r="Y9" s="60"/>
      <c r="Z9" s="60"/>
      <c r="AA9" s="60"/>
      <c r="AB9" s="69"/>
      <c r="AC9" s="69"/>
      <c r="AD9" s="63"/>
      <c r="AE9" s="65"/>
      <c r="AF9" s="65"/>
      <c r="AG9" s="65"/>
      <c r="AH9" s="65"/>
      <c r="AI9" s="72"/>
      <c r="AJ9" s="73"/>
      <c r="AK9" s="74"/>
    </row>
    <row r="10" spans="1:42" s="2" customFormat="1" ht="15.75" x14ac:dyDescent="0.2">
      <c r="A10" s="80"/>
      <c r="B10" s="81"/>
      <c r="C10" s="82" t="s">
        <v>14</v>
      </c>
      <c r="D10" s="83"/>
      <c r="E10" s="83"/>
      <c r="F10" s="83"/>
      <c r="G10" s="83"/>
      <c r="H10" s="83"/>
      <c r="I10" s="83"/>
      <c r="J10" s="83"/>
      <c r="K10" s="83"/>
      <c r="L10" s="83"/>
      <c r="M10" s="84"/>
      <c r="N10" s="85"/>
      <c r="O10" s="86"/>
      <c r="P10" s="86"/>
      <c r="Q10" s="86"/>
      <c r="R10" s="86"/>
      <c r="S10" s="97"/>
      <c r="T10" s="87"/>
      <c r="U10" s="88"/>
      <c r="V10" s="159"/>
    </row>
    <row r="11" spans="1:42" s="31" customFormat="1" ht="78" customHeight="1" x14ac:dyDescent="0.2">
      <c r="A11" s="49">
        <v>2</v>
      </c>
      <c r="B11" s="58">
        <v>4</v>
      </c>
      <c r="C11" s="50" t="s">
        <v>64</v>
      </c>
      <c r="D11" s="50" t="s">
        <v>10</v>
      </c>
      <c r="E11" s="55" t="s">
        <v>105</v>
      </c>
      <c r="F11" s="50" t="s">
        <v>102</v>
      </c>
      <c r="G11" s="50" t="s">
        <v>103</v>
      </c>
      <c r="H11" s="50" t="s">
        <v>104</v>
      </c>
      <c r="I11" s="50" t="s">
        <v>65</v>
      </c>
      <c r="J11" s="50">
        <v>4</v>
      </c>
      <c r="K11" s="50" t="s">
        <v>66</v>
      </c>
      <c r="L11" s="50" t="s">
        <v>12</v>
      </c>
      <c r="M11" s="43" t="s">
        <v>134</v>
      </c>
      <c r="N11" s="50" t="s">
        <v>12</v>
      </c>
      <c r="O11" s="96">
        <v>100000</v>
      </c>
      <c r="P11" s="91"/>
      <c r="Q11" s="91"/>
      <c r="R11" s="91"/>
      <c r="S11" s="96">
        <f>SUM(O11:R11)</f>
        <v>100000</v>
      </c>
      <c r="T11" s="57">
        <f>SUM(O11:S11)</f>
        <v>200000</v>
      </c>
      <c r="U11" s="61" t="s">
        <v>36</v>
      </c>
      <c r="V11" s="159"/>
    </row>
    <row r="12" spans="1:42" s="31" customFormat="1" ht="129.94999999999999" customHeight="1" x14ac:dyDescent="0.2">
      <c r="A12" s="157"/>
      <c r="B12" s="58">
        <v>5</v>
      </c>
      <c r="C12" s="50" t="s">
        <v>95</v>
      </c>
      <c r="D12" s="50" t="s">
        <v>10</v>
      </c>
      <c r="E12" s="50" t="s">
        <v>37</v>
      </c>
      <c r="F12" s="50" t="s">
        <v>111</v>
      </c>
      <c r="G12" s="160" t="s">
        <v>97</v>
      </c>
      <c r="H12" s="160">
        <v>10</v>
      </c>
      <c r="I12" s="50" t="s">
        <v>45</v>
      </c>
      <c r="J12" s="50">
        <v>200</v>
      </c>
      <c r="K12" s="59" t="s">
        <v>96</v>
      </c>
      <c r="L12" s="50" t="s">
        <v>32</v>
      </c>
      <c r="M12" s="170" t="s">
        <v>115</v>
      </c>
      <c r="N12" s="50" t="s">
        <v>32</v>
      </c>
      <c r="O12" s="90"/>
      <c r="P12" s="91"/>
      <c r="Q12" s="90"/>
      <c r="R12" s="91"/>
      <c r="S12" s="90"/>
      <c r="T12" s="91"/>
      <c r="U12" s="61" t="s">
        <v>48</v>
      </c>
      <c r="V12" s="103"/>
    </row>
    <row r="13" spans="1:42" ht="84" customHeight="1" x14ac:dyDescent="0.2">
      <c r="A13" s="49">
        <v>2</v>
      </c>
      <c r="B13" s="58">
        <v>6</v>
      </c>
      <c r="C13" s="56" t="s">
        <v>68</v>
      </c>
      <c r="D13" s="55" t="s">
        <v>69</v>
      </c>
      <c r="E13" s="50" t="s">
        <v>70</v>
      </c>
      <c r="F13" s="50" t="s">
        <v>110</v>
      </c>
      <c r="G13" s="160" t="s">
        <v>116</v>
      </c>
      <c r="H13" s="110">
        <v>14</v>
      </c>
      <c r="I13" s="160" t="s">
        <v>71</v>
      </c>
      <c r="J13" s="160">
        <v>1</v>
      </c>
      <c r="K13" s="50" t="s">
        <v>62</v>
      </c>
      <c r="L13" s="50" t="s">
        <v>32</v>
      </c>
      <c r="M13" s="165" t="s">
        <v>72</v>
      </c>
      <c r="N13" s="55" t="s">
        <v>32</v>
      </c>
      <c r="O13" s="79">
        <v>190000</v>
      </c>
      <c r="P13" s="79"/>
      <c r="Q13" s="79">
        <v>10000</v>
      </c>
      <c r="R13" s="79"/>
      <c r="S13" s="96">
        <f t="shared" ref="S13" si="0">SUM(O13:R13)</f>
        <v>200000</v>
      </c>
      <c r="T13" s="57"/>
      <c r="U13" s="101" t="s">
        <v>49</v>
      </c>
      <c r="V13" s="159"/>
    </row>
    <row r="14" spans="1:42" ht="150" customHeight="1" x14ac:dyDescent="0.2">
      <c r="A14" s="157"/>
      <c r="B14" s="175">
        <v>7</v>
      </c>
      <c r="C14" s="181" t="s">
        <v>122</v>
      </c>
      <c r="D14" s="181" t="s">
        <v>123</v>
      </c>
      <c r="E14" s="181" t="s">
        <v>124</v>
      </c>
      <c r="F14" s="187" t="s">
        <v>125</v>
      </c>
      <c r="G14" s="182" t="s">
        <v>131</v>
      </c>
      <c r="H14" s="183">
        <v>21</v>
      </c>
      <c r="I14" s="181" t="s">
        <v>126</v>
      </c>
      <c r="J14" s="181">
        <v>5</v>
      </c>
      <c r="K14" s="102" t="s">
        <v>62</v>
      </c>
      <c r="L14" s="181" t="s">
        <v>126</v>
      </c>
      <c r="M14" s="188" t="s">
        <v>138</v>
      </c>
      <c r="N14" s="176"/>
      <c r="O14" s="79"/>
      <c r="P14" s="177"/>
      <c r="Q14" s="177"/>
      <c r="R14" s="177"/>
      <c r="S14" s="178"/>
      <c r="T14" s="179"/>
      <c r="U14" s="180"/>
      <c r="V14" s="159"/>
    </row>
    <row r="15" spans="1:42" ht="84" customHeight="1" x14ac:dyDescent="0.2">
      <c r="A15" s="157"/>
      <c r="B15" s="58">
        <v>8</v>
      </c>
      <c r="C15" s="184" t="s">
        <v>132</v>
      </c>
      <c r="D15" s="55" t="s">
        <v>69</v>
      </c>
      <c r="E15" s="102" t="s">
        <v>62</v>
      </c>
      <c r="F15" s="185" t="s">
        <v>127</v>
      </c>
      <c r="G15" s="102" t="s">
        <v>128</v>
      </c>
      <c r="H15" s="102">
        <v>16</v>
      </c>
      <c r="I15" s="102" t="s">
        <v>129</v>
      </c>
      <c r="J15" s="102">
        <v>11</v>
      </c>
      <c r="K15" s="102" t="s">
        <v>62</v>
      </c>
      <c r="L15" s="50" t="s">
        <v>32</v>
      </c>
      <c r="M15" s="186" t="s">
        <v>130</v>
      </c>
      <c r="N15" s="176"/>
      <c r="O15" s="79"/>
      <c r="P15" s="177"/>
      <c r="Q15" s="177"/>
      <c r="R15" s="177"/>
      <c r="S15" s="178"/>
      <c r="T15" s="179"/>
      <c r="U15" s="180"/>
      <c r="V15" s="159"/>
    </row>
    <row r="16" spans="1:42" s="2" customFormat="1" ht="15.75" x14ac:dyDescent="0.2">
      <c r="A16" s="80"/>
      <c r="B16" s="81"/>
      <c r="C16" s="82" t="s">
        <v>15</v>
      </c>
      <c r="D16" s="83"/>
      <c r="E16" s="83"/>
      <c r="F16" s="83"/>
      <c r="G16" s="83"/>
      <c r="H16" s="83"/>
      <c r="I16" s="83"/>
      <c r="J16" s="83"/>
      <c r="K16" s="83"/>
      <c r="L16" s="83"/>
      <c r="M16" s="84"/>
      <c r="N16" s="85"/>
      <c r="O16" s="96"/>
      <c r="P16" s="86"/>
      <c r="Q16" s="86"/>
      <c r="R16" s="86"/>
      <c r="S16" s="97"/>
      <c r="T16" s="87"/>
      <c r="U16" s="88"/>
      <c r="V16" s="159"/>
    </row>
    <row r="17" spans="1:22" s="2" customFormat="1" ht="63" x14ac:dyDescent="0.2">
      <c r="A17" s="80"/>
      <c r="B17" s="171">
        <v>9</v>
      </c>
      <c r="C17" s="55" t="s">
        <v>73</v>
      </c>
      <c r="D17" s="55" t="s">
        <v>53</v>
      </c>
      <c r="E17" s="55" t="s">
        <v>37</v>
      </c>
      <c r="F17" s="55" t="s">
        <v>74</v>
      </c>
      <c r="G17" s="110" t="s">
        <v>99</v>
      </c>
      <c r="H17" s="55">
        <v>19</v>
      </c>
      <c r="I17" s="55" t="s">
        <v>75</v>
      </c>
      <c r="J17" s="164">
        <v>7</v>
      </c>
      <c r="K17" s="50" t="s">
        <v>62</v>
      </c>
      <c r="L17" s="55" t="s">
        <v>39</v>
      </c>
      <c r="M17" s="147" t="s">
        <v>77</v>
      </c>
      <c r="N17" s="85"/>
      <c r="O17" s="96"/>
      <c r="P17" s="86"/>
      <c r="Q17" s="86"/>
      <c r="R17" s="86"/>
      <c r="S17" s="97"/>
      <c r="T17" s="87"/>
      <c r="U17" s="88"/>
      <c r="V17" s="159"/>
    </row>
    <row r="18" spans="1:22" s="12" customFormat="1" ht="80.099999999999994" customHeight="1" x14ac:dyDescent="0.2">
      <c r="A18" s="49"/>
      <c r="B18" s="167">
        <v>10</v>
      </c>
      <c r="C18" s="50" t="s">
        <v>78</v>
      </c>
      <c r="D18" s="50" t="s">
        <v>10</v>
      </c>
      <c r="E18" s="102" t="s">
        <v>62</v>
      </c>
      <c r="F18" s="50" t="s">
        <v>109</v>
      </c>
      <c r="G18" s="169" t="s">
        <v>108</v>
      </c>
      <c r="H18" s="50">
        <v>13</v>
      </c>
      <c r="I18" s="50" t="s">
        <v>113</v>
      </c>
      <c r="J18" s="50">
        <v>10</v>
      </c>
      <c r="K18" s="50" t="s">
        <v>80</v>
      </c>
      <c r="L18" s="90" t="s">
        <v>101</v>
      </c>
      <c r="M18" s="168" t="s">
        <v>98</v>
      </c>
      <c r="N18" s="50"/>
      <c r="O18" s="93"/>
      <c r="P18" s="92"/>
      <c r="Q18" s="92"/>
      <c r="R18" s="92"/>
      <c r="S18" s="96"/>
      <c r="T18" s="54"/>
      <c r="U18" s="100"/>
      <c r="V18" s="159"/>
    </row>
    <row r="19" spans="1:22" s="12" customFormat="1" ht="140.1" customHeight="1" x14ac:dyDescent="0.2">
      <c r="A19" s="49"/>
      <c r="B19" s="163">
        <v>11</v>
      </c>
      <c r="C19" s="102" t="s">
        <v>81</v>
      </c>
      <c r="D19" s="51" t="s">
        <v>10</v>
      </c>
      <c r="E19" s="51" t="s">
        <v>37</v>
      </c>
      <c r="F19" s="50" t="s">
        <v>82</v>
      </c>
      <c r="G19" s="50" t="s">
        <v>106</v>
      </c>
      <c r="H19" s="50">
        <v>13</v>
      </c>
      <c r="I19" s="50" t="s">
        <v>107</v>
      </c>
      <c r="J19" s="50">
        <v>5</v>
      </c>
      <c r="K19" s="50" t="s">
        <v>62</v>
      </c>
      <c r="L19" s="59" t="s">
        <v>12</v>
      </c>
      <c r="M19" s="52" t="s">
        <v>83</v>
      </c>
      <c r="N19" s="50"/>
      <c r="O19" s="93"/>
      <c r="P19" s="92"/>
      <c r="Q19" s="92"/>
      <c r="R19" s="92"/>
      <c r="S19" s="96"/>
      <c r="T19" s="54"/>
      <c r="U19" s="100"/>
      <c r="V19" s="159"/>
    </row>
    <row r="20" spans="1:22" s="12" customFormat="1" ht="21" customHeight="1" x14ac:dyDescent="0.2">
      <c r="A20" s="49">
        <v>3</v>
      </c>
      <c r="B20" s="81"/>
      <c r="C20" s="82" t="s">
        <v>16</v>
      </c>
      <c r="D20" s="83"/>
      <c r="E20" s="83"/>
      <c r="F20" s="83"/>
      <c r="G20" s="83"/>
      <c r="H20" s="83"/>
      <c r="I20" s="83"/>
      <c r="J20" s="83"/>
      <c r="K20" s="83"/>
      <c r="L20" s="83"/>
      <c r="M20" s="84"/>
      <c r="N20" s="148" t="s">
        <v>12</v>
      </c>
      <c r="O20" s="151"/>
      <c r="P20" s="152"/>
      <c r="Q20" s="152"/>
      <c r="R20" s="152"/>
      <c r="S20" s="150"/>
      <c r="T20" s="153"/>
      <c r="U20" s="149" t="s">
        <v>42</v>
      </c>
      <c r="V20" s="159"/>
    </row>
    <row r="21" spans="1:22" s="12" customFormat="1" ht="54" customHeight="1" x14ac:dyDescent="0.2">
      <c r="A21" s="49">
        <v>3</v>
      </c>
      <c r="B21" s="163">
        <v>12</v>
      </c>
      <c r="C21" s="50" t="s">
        <v>84</v>
      </c>
      <c r="D21" s="50" t="s">
        <v>10</v>
      </c>
      <c r="E21" s="50" t="s">
        <v>85</v>
      </c>
      <c r="F21" s="50" t="s">
        <v>86</v>
      </c>
      <c r="G21" s="110" t="s">
        <v>135</v>
      </c>
      <c r="H21" s="55">
        <v>5</v>
      </c>
      <c r="I21" s="50" t="s">
        <v>27</v>
      </c>
      <c r="J21" s="55">
        <v>11</v>
      </c>
      <c r="K21" s="55" t="s">
        <v>112</v>
      </c>
      <c r="L21" s="59" t="s">
        <v>12</v>
      </c>
      <c r="M21" s="165" t="s">
        <v>136</v>
      </c>
      <c r="N21" s="85"/>
      <c r="O21" s="86"/>
      <c r="P21" s="86"/>
      <c r="Q21" s="86"/>
      <c r="R21" s="86"/>
      <c r="S21" s="97"/>
      <c r="T21" s="87"/>
      <c r="U21" s="88"/>
      <c r="V21" s="159"/>
    </row>
    <row r="22" spans="1:22" ht="90" customHeight="1" x14ac:dyDescent="0.2">
      <c r="A22" s="49">
        <v>4</v>
      </c>
      <c r="B22" s="163">
        <v>13</v>
      </c>
      <c r="C22" s="50" t="s">
        <v>87</v>
      </c>
      <c r="D22" s="50" t="s">
        <v>88</v>
      </c>
      <c r="E22" s="50" t="s">
        <v>79</v>
      </c>
      <c r="F22" s="55" t="s">
        <v>89</v>
      </c>
      <c r="G22" s="55" t="s">
        <v>90</v>
      </c>
      <c r="H22" s="50">
        <v>12</v>
      </c>
      <c r="I22" s="55" t="s">
        <v>137</v>
      </c>
      <c r="J22" s="56">
        <v>21</v>
      </c>
      <c r="K22" s="50" t="s">
        <v>62</v>
      </c>
      <c r="L22" s="56" t="s">
        <v>30</v>
      </c>
      <c r="M22" s="43" t="s">
        <v>91</v>
      </c>
      <c r="N22" s="55" t="s">
        <v>30</v>
      </c>
      <c r="O22" s="93">
        <v>946532</v>
      </c>
      <c r="P22" s="77"/>
      <c r="Q22" s="77"/>
      <c r="R22" s="77"/>
      <c r="S22" s="93">
        <v>946532</v>
      </c>
      <c r="T22" s="45"/>
      <c r="U22" s="43" t="s">
        <v>43</v>
      </c>
      <c r="V22" s="159"/>
    </row>
    <row r="23" spans="1:22" ht="110.1" customHeight="1" x14ac:dyDescent="0.2">
      <c r="A23" s="49">
        <v>4</v>
      </c>
      <c r="B23" s="163">
        <v>14</v>
      </c>
      <c r="C23" s="50" t="s">
        <v>92</v>
      </c>
      <c r="D23" s="166" t="s">
        <v>93</v>
      </c>
      <c r="E23" s="50" t="s">
        <v>62</v>
      </c>
      <c r="F23" s="50" t="s">
        <v>94</v>
      </c>
      <c r="G23" s="160" t="s">
        <v>100</v>
      </c>
      <c r="H23" s="50">
        <v>16</v>
      </c>
      <c r="I23" s="50" t="s">
        <v>47</v>
      </c>
      <c r="J23" s="160">
        <v>14</v>
      </c>
      <c r="K23" s="50" t="s">
        <v>62</v>
      </c>
      <c r="L23" s="59" t="s">
        <v>12</v>
      </c>
      <c r="M23" s="170" t="s">
        <v>139</v>
      </c>
      <c r="N23" s="50" t="s">
        <v>12</v>
      </c>
      <c r="O23" s="79">
        <v>750000</v>
      </c>
      <c r="P23" s="91"/>
      <c r="Q23" s="91"/>
      <c r="R23" s="91"/>
      <c r="S23" s="96">
        <f>SUM(O23:R23)</f>
        <v>750000</v>
      </c>
      <c r="T23" s="57"/>
      <c r="U23" s="52" t="s">
        <v>46</v>
      </c>
      <c r="V23" s="159"/>
    </row>
    <row r="24" spans="1:22" ht="71.25" customHeight="1" x14ac:dyDescent="0.2">
      <c r="A24" s="49">
        <v>4</v>
      </c>
      <c r="B24" s="71"/>
      <c r="C24" s="144"/>
      <c r="D24" s="53"/>
      <c r="E24" s="99"/>
      <c r="F24" s="99"/>
      <c r="G24" s="53"/>
      <c r="H24" s="53"/>
      <c r="I24" s="99"/>
      <c r="J24" s="99"/>
      <c r="K24" s="99"/>
      <c r="L24" s="53"/>
      <c r="M24" s="115"/>
      <c r="N24" s="111" t="s">
        <v>32</v>
      </c>
      <c r="O24" s="79">
        <v>267000</v>
      </c>
      <c r="P24" s="95"/>
      <c r="Q24" s="95"/>
      <c r="R24" s="92"/>
      <c r="S24" s="96">
        <f>SUM(O24:R24)</f>
        <v>267000</v>
      </c>
      <c r="T24" s="44"/>
      <c r="U24" s="61" t="s">
        <v>35</v>
      </c>
      <c r="V24" s="154"/>
    </row>
    <row r="25" spans="1:22" ht="206.25" customHeight="1" x14ac:dyDescent="0.2">
      <c r="A25" s="49">
        <v>4</v>
      </c>
      <c r="B25" s="71"/>
      <c r="C25" s="109"/>
      <c r="D25" s="136"/>
      <c r="E25" s="109"/>
      <c r="F25" s="109"/>
      <c r="G25" s="136"/>
      <c r="H25" s="136"/>
      <c r="I25" s="109"/>
      <c r="J25" s="109"/>
      <c r="K25" s="109"/>
      <c r="L25" s="136"/>
      <c r="M25" s="138"/>
      <c r="N25" s="55" t="s">
        <v>32</v>
      </c>
      <c r="O25" s="112">
        <v>1400000</v>
      </c>
      <c r="P25" s="112"/>
      <c r="Q25" s="112">
        <v>492000</v>
      </c>
      <c r="R25" s="94"/>
      <c r="S25" s="96">
        <f>SUM(O25:R25)</f>
        <v>1892000</v>
      </c>
      <c r="T25" s="79"/>
      <c r="U25" s="100" t="s">
        <v>50</v>
      </c>
      <c r="V25" s="78"/>
    </row>
    <row r="26" spans="1:22" ht="79.5" customHeight="1" x14ac:dyDescent="0.25">
      <c r="A26" s="49">
        <v>4</v>
      </c>
      <c r="B26" s="129"/>
      <c r="C26" s="130"/>
      <c r="D26" s="131"/>
      <c r="E26" s="130"/>
      <c r="F26" s="130"/>
      <c r="G26" s="131"/>
      <c r="H26" s="131"/>
      <c r="I26" s="130"/>
      <c r="J26" s="130"/>
      <c r="K26" s="130"/>
      <c r="L26" s="131"/>
      <c r="M26" s="132"/>
      <c r="N26" s="104" t="s">
        <v>31</v>
      </c>
      <c r="O26" s="79">
        <v>1020000</v>
      </c>
      <c r="P26" s="45">
        <v>0</v>
      </c>
      <c r="Q26" s="45">
        <v>80000</v>
      </c>
      <c r="R26" s="45">
        <v>0</v>
      </c>
      <c r="S26" s="57">
        <f>SUM(O26:Q26)</f>
        <v>1100000</v>
      </c>
      <c r="T26" s="44" t="s">
        <v>40</v>
      </c>
      <c r="U26" s="44" t="s">
        <v>40</v>
      </c>
      <c r="V26" s="78"/>
    </row>
    <row r="27" spans="1:22" ht="67.5" customHeight="1" x14ac:dyDescent="0.2">
      <c r="A27" s="49">
        <v>4</v>
      </c>
      <c r="B27" s="135"/>
      <c r="C27" s="109"/>
      <c r="D27" s="136"/>
      <c r="E27" s="109"/>
      <c r="F27" s="109"/>
      <c r="G27" s="136"/>
      <c r="H27" s="136"/>
      <c r="I27" s="109"/>
      <c r="J27" s="109"/>
      <c r="K27" s="109"/>
      <c r="L27" s="136"/>
      <c r="M27" s="128"/>
      <c r="N27" s="105" t="s">
        <v>29</v>
      </c>
      <c r="O27" s="79">
        <v>150000</v>
      </c>
      <c r="P27" s="106"/>
      <c r="Q27" s="106"/>
      <c r="R27" s="106"/>
      <c r="S27" s="89">
        <f>SUM(O27:R27)</f>
        <v>150000</v>
      </c>
      <c r="T27" s="107"/>
      <c r="U27" s="61" t="s">
        <v>41</v>
      </c>
      <c r="V27" s="78"/>
    </row>
    <row r="28" spans="1:22" ht="165" customHeight="1" x14ac:dyDescent="0.2">
      <c r="A28" s="49">
        <v>4</v>
      </c>
      <c r="B28" s="135"/>
      <c r="C28" s="109"/>
      <c r="D28" s="136"/>
      <c r="E28" s="109"/>
      <c r="F28" s="109"/>
      <c r="G28" s="136"/>
      <c r="H28" s="136"/>
      <c r="I28" s="109"/>
      <c r="J28" s="109"/>
      <c r="K28" s="109"/>
      <c r="L28" s="136"/>
      <c r="M28" s="116"/>
      <c r="N28" s="144"/>
      <c r="O28" s="145"/>
      <c r="P28" s="145"/>
      <c r="Q28" s="145"/>
      <c r="R28" s="145"/>
      <c r="S28" s="145"/>
      <c r="T28" s="70"/>
      <c r="U28" s="66"/>
      <c r="V28" s="78"/>
    </row>
    <row r="29" spans="1:22" ht="54.75" customHeight="1" x14ac:dyDescent="0.2">
      <c r="A29" s="49">
        <v>4</v>
      </c>
      <c r="B29" s="135"/>
      <c r="C29" s="109"/>
      <c r="D29" s="136"/>
      <c r="E29" s="109"/>
      <c r="F29" s="109"/>
      <c r="G29" s="136"/>
      <c r="H29" s="136"/>
      <c r="I29" s="109"/>
      <c r="J29" s="109"/>
      <c r="K29" s="109"/>
      <c r="L29" s="136"/>
      <c r="M29" s="201"/>
      <c r="N29" s="138"/>
      <c r="O29" s="67"/>
      <c r="P29" s="67"/>
      <c r="Q29" s="67"/>
      <c r="R29" s="67"/>
      <c r="S29" s="67"/>
      <c r="T29" s="67"/>
      <c r="U29" s="68"/>
      <c r="V29" s="78"/>
    </row>
    <row r="30" spans="1:22" ht="81" customHeight="1" x14ac:dyDescent="0.2">
      <c r="A30" s="49">
        <v>4</v>
      </c>
      <c r="B30" s="135"/>
      <c r="C30" s="109"/>
      <c r="D30" s="136"/>
      <c r="E30" s="109"/>
      <c r="F30" s="109"/>
      <c r="G30" s="136"/>
      <c r="H30" s="136"/>
      <c r="I30" s="109"/>
      <c r="J30" s="109"/>
      <c r="K30" s="109"/>
      <c r="L30" s="136"/>
      <c r="M30" s="201"/>
      <c r="N30" s="132"/>
      <c r="O30" s="133"/>
      <c r="P30" s="133"/>
      <c r="Q30" s="133"/>
      <c r="R30" s="133"/>
      <c r="S30" s="133"/>
      <c r="T30" s="134"/>
      <c r="U30" s="134"/>
      <c r="V30" s="78"/>
    </row>
    <row r="31" spans="1:22" ht="183.75" customHeight="1" x14ac:dyDescent="0.2">
      <c r="A31" s="49">
        <v>4</v>
      </c>
      <c r="B31" s="135"/>
      <c r="C31" s="109"/>
      <c r="D31" s="136"/>
      <c r="E31" s="109"/>
      <c r="F31" s="109"/>
      <c r="G31" s="136"/>
      <c r="H31" s="136"/>
      <c r="I31" s="109"/>
      <c r="J31" s="109"/>
      <c r="K31" s="109"/>
      <c r="L31" s="136"/>
      <c r="M31" s="201"/>
      <c r="N31" s="128"/>
      <c r="O31" s="137"/>
      <c r="P31" s="137"/>
      <c r="Q31" s="137"/>
      <c r="R31" s="137"/>
      <c r="S31" s="137"/>
      <c r="T31" s="137"/>
      <c r="U31" s="138"/>
      <c r="V31" s="78"/>
    </row>
    <row r="32" spans="1:22" ht="64.5" customHeight="1" x14ac:dyDescent="0.2">
      <c r="A32" s="49">
        <v>4</v>
      </c>
      <c r="B32" s="136"/>
      <c r="C32" s="109"/>
      <c r="D32" s="136"/>
      <c r="E32" s="109"/>
      <c r="F32" s="109"/>
      <c r="G32" s="136"/>
      <c r="H32" s="136"/>
      <c r="I32" s="109"/>
      <c r="J32" s="109"/>
      <c r="K32" s="109"/>
      <c r="L32" s="136"/>
      <c r="M32" s="201"/>
      <c r="N32" s="117"/>
      <c r="O32" s="118"/>
      <c r="P32" s="108"/>
      <c r="Q32" s="118"/>
      <c r="R32" s="118"/>
      <c r="S32" s="108"/>
      <c r="T32" s="108"/>
      <c r="U32" s="108"/>
      <c r="V32" s="78"/>
    </row>
    <row r="33" spans="1:38" ht="18.75" x14ac:dyDescent="0.25">
      <c r="A33" s="64"/>
      <c r="B33" s="136"/>
      <c r="C33" s="109"/>
      <c r="D33" s="136"/>
      <c r="E33" s="109"/>
      <c r="F33" s="109"/>
      <c r="G33" s="136"/>
      <c r="H33" s="136"/>
      <c r="I33" s="109"/>
      <c r="J33" s="109"/>
      <c r="K33" s="109"/>
      <c r="L33" s="136"/>
      <c r="M33" s="201"/>
      <c r="N33" s="120"/>
      <c r="O33" s="121"/>
      <c r="P33" s="119"/>
      <c r="Q33" s="122"/>
      <c r="R33" s="122"/>
      <c r="S33" s="119"/>
      <c r="T33" s="122"/>
      <c r="U33" s="122"/>
      <c r="V33" s="99"/>
    </row>
    <row r="34" spans="1:38" ht="18.75" x14ac:dyDescent="0.25">
      <c r="A34" s="98"/>
      <c r="B34" s="136"/>
      <c r="C34" s="109"/>
      <c r="D34" s="136"/>
      <c r="E34" s="109"/>
      <c r="F34" s="109"/>
      <c r="G34" s="136"/>
      <c r="H34" s="136"/>
      <c r="I34" s="109"/>
      <c r="J34" s="109"/>
      <c r="K34" s="109"/>
      <c r="L34" s="136"/>
      <c r="M34" s="126"/>
      <c r="N34" s="120"/>
      <c r="O34" s="121"/>
      <c r="P34" s="119"/>
      <c r="Q34" s="122"/>
      <c r="R34" s="122"/>
      <c r="S34" s="119"/>
      <c r="T34" s="122"/>
      <c r="U34" s="122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</row>
    <row r="35" spans="1:38" ht="18.75" x14ac:dyDescent="0.25">
      <c r="A35" s="98"/>
      <c r="B35" s="136"/>
      <c r="C35" s="109"/>
      <c r="D35" s="136"/>
      <c r="E35" s="109"/>
      <c r="F35" s="109"/>
      <c r="G35" s="136"/>
      <c r="H35" s="136"/>
      <c r="I35" s="109"/>
      <c r="J35" s="109"/>
      <c r="K35" s="109"/>
      <c r="L35" s="136"/>
      <c r="M35" s="126"/>
      <c r="N35" s="123"/>
      <c r="O35" s="121"/>
      <c r="P35" s="124"/>
      <c r="Q35" s="125"/>
      <c r="R35" s="122"/>
      <c r="S35" s="119"/>
      <c r="T35" s="122"/>
      <c r="U35" s="122"/>
      <c r="V35" s="133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</row>
    <row r="36" spans="1:38" ht="18.75" x14ac:dyDescent="0.25">
      <c r="A36" s="98"/>
      <c r="B36" s="136"/>
      <c r="C36" s="109"/>
      <c r="D36" s="136"/>
      <c r="E36" s="109"/>
      <c r="F36" s="109"/>
      <c r="G36" s="136"/>
      <c r="H36" s="136"/>
      <c r="I36" s="109"/>
      <c r="J36" s="109"/>
      <c r="K36" s="109"/>
      <c r="L36" s="136"/>
      <c r="M36" s="126"/>
      <c r="N36" s="120"/>
      <c r="O36" s="121"/>
      <c r="P36" s="124"/>
      <c r="Q36" s="125"/>
      <c r="R36" s="122"/>
      <c r="S36" s="119"/>
      <c r="T36" s="122"/>
      <c r="U36" s="122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</row>
    <row r="37" spans="1:38" ht="18.75" x14ac:dyDescent="0.25">
      <c r="A37" s="98"/>
      <c r="B37" s="136"/>
      <c r="C37" s="109"/>
      <c r="D37" s="136"/>
      <c r="E37" s="109"/>
      <c r="F37" s="109"/>
      <c r="G37" s="136"/>
      <c r="H37" s="136"/>
      <c r="I37" s="109"/>
      <c r="J37" s="109"/>
      <c r="K37" s="109"/>
      <c r="L37" s="136"/>
      <c r="M37" s="127"/>
      <c r="N37" s="120"/>
      <c r="O37" s="121"/>
      <c r="P37" s="124"/>
      <c r="Q37" s="125"/>
      <c r="R37" s="122"/>
      <c r="S37" s="119"/>
      <c r="T37" s="122"/>
      <c r="U37" s="122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</row>
    <row r="38" spans="1:38" ht="18.75" x14ac:dyDescent="0.25">
      <c r="A38" s="98"/>
      <c r="B38" s="136"/>
      <c r="C38" s="109"/>
      <c r="D38" s="136"/>
      <c r="E38" s="109"/>
      <c r="F38" s="109"/>
      <c r="G38" s="136"/>
      <c r="H38" s="136"/>
      <c r="I38" s="109"/>
      <c r="J38" s="109"/>
      <c r="K38" s="109"/>
      <c r="L38" s="136"/>
      <c r="M38" s="128"/>
      <c r="N38" s="120"/>
      <c r="O38" s="121"/>
      <c r="P38" s="124"/>
      <c r="Q38" s="125"/>
      <c r="R38" s="122"/>
      <c r="S38" s="119"/>
      <c r="T38" s="122"/>
      <c r="U38" s="122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</row>
    <row r="39" spans="1:38" ht="18.75" x14ac:dyDescent="0.25">
      <c r="A39" s="98"/>
      <c r="B39" s="136"/>
      <c r="C39" s="109"/>
      <c r="D39" s="136"/>
      <c r="E39" s="109"/>
      <c r="F39" s="109"/>
      <c r="G39" s="136"/>
      <c r="H39" s="136"/>
      <c r="I39" s="109"/>
      <c r="J39" s="109"/>
      <c r="K39" s="109"/>
      <c r="L39" s="136"/>
      <c r="M39" s="128"/>
      <c r="N39" s="120"/>
      <c r="O39" s="121"/>
      <c r="P39" s="124"/>
      <c r="Q39" s="125"/>
      <c r="R39" s="122"/>
      <c r="S39" s="119"/>
      <c r="T39" s="122"/>
      <c r="U39" s="122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</row>
    <row r="40" spans="1:38" ht="37.5" customHeight="1" x14ac:dyDescent="0.25">
      <c r="A40" s="98"/>
      <c r="B40" s="136"/>
      <c r="C40" s="109"/>
      <c r="D40" s="136"/>
      <c r="E40" s="109"/>
      <c r="F40" s="109"/>
      <c r="G40" s="136"/>
      <c r="H40" s="136"/>
      <c r="I40" s="109"/>
      <c r="J40" s="109"/>
      <c r="K40" s="109"/>
      <c r="L40" s="136"/>
      <c r="M40" s="128"/>
      <c r="N40" s="120"/>
      <c r="O40" s="121"/>
      <c r="P40" s="124"/>
      <c r="Q40" s="125"/>
      <c r="R40" s="122"/>
      <c r="S40" s="119"/>
      <c r="T40" s="122"/>
      <c r="U40" s="122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</row>
    <row r="41" spans="1:38" ht="18.75" x14ac:dyDescent="0.25">
      <c r="A41" s="98"/>
      <c r="B41" s="136"/>
      <c r="C41" s="109"/>
      <c r="D41" s="136"/>
      <c r="E41" s="109"/>
      <c r="F41" s="109"/>
      <c r="G41" s="136"/>
      <c r="H41" s="136"/>
      <c r="I41" s="109"/>
      <c r="J41" s="109"/>
      <c r="K41" s="109"/>
      <c r="L41" s="136"/>
      <c r="M41" s="128"/>
      <c r="N41" s="120"/>
      <c r="O41" s="121"/>
      <c r="P41" s="124"/>
      <c r="Q41" s="125"/>
      <c r="R41" s="122"/>
      <c r="S41" s="119"/>
      <c r="T41" s="122"/>
      <c r="U41" s="122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</row>
    <row r="42" spans="1:38" ht="18.75" x14ac:dyDescent="0.25">
      <c r="A42" s="136"/>
      <c r="B42" s="136"/>
      <c r="C42" s="109"/>
      <c r="D42" s="136"/>
      <c r="E42" s="109"/>
      <c r="F42" s="109"/>
      <c r="G42" s="136"/>
      <c r="H42" s="136"/>
      <c r="I42" s="109"/>
      <c r="J42" s="109"/>
      <c r="K42" s="109"/>
      <c r="L42" s="136"/>
      <c r="M42" s="128"/>
      <c r="N42" s="120"/>
      <c r="O42" s="121"/>
      <c r="P42" s="124"/>
      <c r="Q42" s="125"/>
      <c r="R42" s="122"/>
      <c r="S42" s="119"/>
      <c r="T42" s="122"/>
      <c r="U42" s="122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</row>
    <row r="43" spans="1:38" ht="18.75" x14ac:dyDescent="0.2">
      <c r="A43" s="136"/>
      <c r="B43" s="136"/>
      <c r="C43" s="109"/>
      <c r="D43" s="136"/>
      <c r="E43" s="109"/>
      <c r="F43" s="109"/>
      <c r="G43" s="136"/>
      <c r="H43" s="136"/>
      <c r="I43" s="109"/>
      <c r="J43" s="109"/>
      <c r="K43" s="109"/>
      <c r="L43" s="136"/>
      <c r="M43" s="128"/>
      <c r="N43" s="120"/>
      <c r="O43" s="121"/>
      <c r="P43" s="124"/>
      <c r="Q43" s="125"/>
      <c r="R43" s="122"/>
      <c r="S43" s="124"/>
      <c r="T43" s="122"/>
      <c r="U43" s="122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</row>
    <row r="44" spans="1:38" ht="18.75" x14ac:dyDescent="0.2">
      <c r="A44" s="136"/>
      <c r="B44" s="136"/>
      <c r="C44" s="109"/>
      <c r="D44" s="136"/>
      <c r="E44" s="109"/>
      <c r="F44" s="109"/>
      <c r="G44" s="136"/>
      <c r="H44" s="136"/>
      <c r="I44" s="109"/>
      <c r="J44" s="109"/>
      <c r="K44" s="109"/>
      <c r="L44" s="136"/>
      <c r="M44" s="128"/>
      <c r="N44" s="200"/>
      <c r="O44" s="200"/>
      <c r="P44" s="139"/>
      <c r="Q44" s="140"/>
      <c r="R44" s="140"/>
      <c r="S44" s="140"/>
      <c r="T44" s="140"/>
      <c r="U44" s="140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</row>
    <row r="45" spans="1:38" ht="15.75" x14ac:dyDescent="0.2">
      <c r="A45" s="136"/>
      <c r="B45" s="136"/>
      <c r="C45" s="109"/>
      <c r="D45" s="136"/>
      <c r="E45" s="109"/>
      <c r="F45" s="109"/>
      <c r="G45" s="136"/>
      <c r="H45" s="136"/>
      <c r="I45" s="109"/>
      <c r="J45" s="109"/>
      <c r="K45" s="109"/>
      <c r="L45" s="136"/>
      <c r="M45" s="128"/>
      <c r="N45" s="199"/>
      <c r="O45" s="199"/>
      <c r="P45" s="141"/>
      <c r="Q45" s="137"/>
      <c r="R45" s="137"/>
      <c r="S45" s="137"/>
      <c r="T45" s="137"/>
      <c r="U45" s="142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</row>
    <row r="46" spans="1:38" ht="18.75" x14ac:dyDescent="0.2">
      <c r="A46" s="136"/>
      <c r="B46" s="136"/>
      <c r="C46" s="109"/>
      <c r="D46" s="136"/>
      <c r="E46" s="109"/>
      <c r="F46" s="109"/>
      <c r="G46" s="136"/>
      <c r="H46" s="136"/>
      <c r="I46" s="109"/>
      <c r="J46" s="109"/>
      <c r="K46" s="109"/>
      <c r="L46" s="136"/>
      <c r="M46" s="128"/>
      <c r="N46" s="200"/>
      <c r="O46" s="200"/>
      <c r="P46" s="139"/>
      <c r="Q46" s="137"/>
      <c r="R46" s="137"/>
      <c r="S46" s="137"/>
      <c r="T46" s="137"/>
      <c r="U46" s="142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</row>
    <row r="47" spans="1:38" ht="14.25" x14ac:dyDescent="0.2">
      <c r="A47" s="136"/>
      <c r="B47" s="136"/>
      <c r="C47" s="109"/>
      <c r="D47" s="136"/>
      <c r="E47" s="109"/>
      <c r="F47" s="109"/>
      <c r="G47" s="136"/>
      <c r="H47" s="136"/>
      <c r="I47" s="109"/>
      <c r="J47" s="109"/>
      <c r="K47" s="109"/>
      <c r="L47" s="136"/>
      <c r="M47" s="128"/>
      <c r="N47" s="128"/>
      <c r="O47" s="137"/>
      <c r="P47" s="137"/>
      <c r="Q47" s="137"/>
      <c r="R47" s="137"/>
      <c r="S47" s="137"/>
      <c r="T47" s="137"/>
      <c r="U47" s="142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</row>
    <row r="48" spans="1:38" ht="14.25" x14ac:dyDescent="0.2">
      <c r="A48" s="136"/>
      <c r="B48" s="136"/>
      <c r="C48" s="109"/>
      <c r="D48" s="136"/>
      <c r="E48" s="109"/>
      <c r="F48" s="109"/>
      <c r="G48" s="136"/>
      <c r="H48" s="136"/>
      <c r="I48" s="109"/>
      <c r="J48" s="109"/>
      <c r="K48" s="109"/>
      <c r="L48" s="136"/>
      <c r="M48" s="128"/>
      <c r="N48" s="128"/>
      <c r="O48" s="137"/>
      <c r="P48" s="137"/>
      <c r="Q48" s="137"/>
      <c r="R48" s="137"/>
      <c r="S48" s="137"/>
      <c r="T48" s="137"/>
      <c r="U48" s="142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</row>
    <row r="49" spans="1:38" ht="14.25" x14ac:dyDescent="0.2">
      <c r="A49" s="136"/>
      <c r="B49" s="136"/>
      <c r="C49" s="109"/>
      <c r="D49" s="136"/>
      <c r="E49" s="109"/>
      <c r="F49" s="109"/>
      <c r="G49" s="136"/>
      <c r="H49" s="136"/>
      <c r="I49" s="109"/>
      <c r="J49" s="109"/>
      <c r="K49" s="109"/>
      <c r="L49" s="136"/>
      <c r="M49" s="128"/>
      <c r="N49" s="128"/>
      <c r="O49" s="137"/>
      <c r="P49" s="137"/>
      <c r="Q49" s="137"/>
      <c r="R49" s="137"/>
      <c r="S49" s="137"/>
      <c r="T49" s="137"/>
      <c r="U49" s="142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</row>
    <row r="50" spans="1:38" ht="14.25" x14ac:dyDescent="0.2">
      <c r="A50" s="136"/>
      <c r="B50" s="136"/>
      <c r="C50" s="109"/>
      <c r="D50" s="136"/>
      <c r="E50" s="109"/>
      <c r="F50" s="109"/>
      <c r="G50" s="136"/>
      <c r="H50" s="136"/>
      <c r="I50" s="109"/>
      <c r="J50" s="109"/>
      <c r="K50" s="109"/>
      <c r="L50" s="136"/>
      <c r="M50" s="128"/>
      <c r="N50" s="128"/>
      <c r="O50" s="137"/>
      <c r="P50" s="137"/>
      <c r="Q50" s="137"/>
      <c r="R50" s="137"/>
      <c r="S50" s="137"/>
      <c r="T50" s="137"/>
      <c r="U50" s="142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</row>
    <row r="51" spans="1:38" ht="14.25" x14ac:dyDescent="0.2">
      <c r="A51" s="136"/>
      <c r="B51" s="136"/>
      <c r="C51" s="109"/>
      <c r="D51" s="136"/>
      <c r="E51" s="109"/>
      <c r="F51" s="109"/>
      <c r="G51" s="136"/>
      <c r="H51" s="136"/>
      <c r="I51" s="109"/>
      <c r="J51" s="109"/>
      <c r="K51" s="109"/>
      <c r="L51" s="136"/>
      <c r="M51" s="128"/>
      <c r="N51" s="128"/>
      <c r="O51" s="137"/>
      <c r="P51" s="137"/>
      <c r="Q51" s="137"/>
      <c r="R51" s="137"/>
      <c r="S51" s="143"/>
      <c r="T51" s="137"/>
      <c r="U51" s="142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</row>
    <row r="52" spans="1:38" ht="14.25" x14ac:dyDescent="0.2">
      <c r="A52" s="136"/>
      <c r="B52" s="136"/>
      <c r="C52" s="109"/>
      <c r="D52" s="136"/>
      <c r="E52" s="109"/>
      <c r="F52" s="109"/>
      <c r="G52" s="136"/>
      <c r="H52" s="136"/>
      <c r="I52" s="109"/>
      <c r="J52" s="109"/>
      <c r="K52" s="109"/>
      <c r="L52" s="136"/>
      <c r="M52" s="128"/>
      <c r="N52" s="128"/>
      <c r="O52" s="137"/>
      <c r="P52" s="137"/>
      <c r="Q52" s="137"/>
      <c r="R52" s="137"/>
      <c r="S52" s="137"/>
      <c r="T52" s="137"/>
      <c r="U52" s="142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</row>
    <row r="53" spans="1:38" ht="14.25" x14ac:dyDescent="0.2">
      <c r="A53" s="136"/>
      <c r="B53" s="136"/>
      <c r="C53" s="109"/>
      <c r="D53" s="136"/>
      <c r="E53" s="109"/>
      <c r="F53" s="109"/>
      <c r="G53" s="136"/>
      <c r="H53" s="136"/>
      <c r="I53" s="109"/>
      <c r="J53" s="109"/>
      <c r="K53" s="109"/>
      <c r="L53" s="136"/>
      <c r="M53" s="128"/>
      <c r="N53" s="128"/>
      <c r="O53" s="137"/>
      <c r="P53" s="137"/>
      <c r="Q53" s="137"/>
      <c r="R53" s="137"/>
      <c r="S53" s="137"/>
      <c r="T53" s="137"/>
      <c r="U53" s="142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</row>
    <row r="54" spans="1:38" ht="14.25" x14ac:dyDescent="0.2">
      <c r="A54" s="136"/>
      <c r="B54" s="136"/>
      <c r="C54" s="109"/>
      <c r="D54" s="136"/>
      <c r="E54" s="109"/>
      <c r="F54" s="109"/>
      <c r="G54" s="136"/>
      <c r="H54" s="136"/>
      <c r="I54" s="109"/>
      <c r="J54" s="109"/>
      <c r="K54" s="109"/>
      <c r="L54" s="136"/>
      <c r="M54" s="128"/>
      <c r="N54" s="128"/>
      <c r="O54" s="137"/>
      <c r="P54" s="137"/>
      <c r="Q54" s="137"/>
      <c r="R54" s="137"/>
      <c r="S54" s="137"/>
      <c r="T54" s="137"/>
      <c r="U54" s="142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</row>
    <row r="55" spans="1:38" ht="14.25" x14ac:dyDescent="0.2">
      <c r="A55" s="136"/>
      <c r="B55" s="136"/>
      <c r="C55" s="109"/>
      <c r="D55" s="136"/>
      <c r="E55" s="109"/>
      <c r="F55" s="109"/>
      <c r="G55" s="136"/>
      <c r="H55" s="136"/>
      <c r="I55" s="109"/>
      <c r="J55" s="109"/>
      <c r="K55" s="109"/>
      <c r="L55" s="136"/>
      <c r="M55" s="128"/>
      <c r="N55" s="128"/>
      <c r="O55" s="137"/>
      <c r="P55" s="137"/>
      <c r="Q55" s="137"/>
      <c r="R55" s="137"/>
      <c r="S55" s="137"/>
      <c r="T55" s="137"/>
      <c r="U55" s="142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</row>
    <row r="56" spans="1:38" ht="14.25" x14ac:dyDescent="0.2">
      <c r="A56" s="136"/>
      <c r="B56" s="136"/>
      <c r="C56" s="109"/>
      <c r="D56" s="136"/>
      <c r="E56" s="109"/>
      <c r="F56" s="109"/>
      <c r="G56" s="136"/>
      <c r="H56" s="136"/>
      <c r="I56" s="109"/>
      <c r="J56" s="109"/>
      <c r="K56" s="109"/>
      <c r="L56" s="136"/>
      <c r="M56" s="128"/>
      <c r="N56" s="128"/>
      <c r="O56" s="137"/>
      <c r="P56" s="137"/>
      <c r="Q56" s="137"/>
      <c r="R56" s="137"/>
      <c r="S56" s="137"/>
      <c r="T56" s="137"/>
      <c r="U56" s="142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</row>
    <row r="57" spans="1:38" ht="14.25" x14ac:dyDescent="0.2">
      <c r="A57" s="136"/>
      <c r="B57" s="136"/>
      <c r="C57" s="109"/>
      <c r="D57" s="136"/>
      <c r="E57" s="109"/>
      <c r="F57" s="109"/>
      <c r="G57" s="136"/>
      <c r="H57" s="136"/>
      <c r="I57" s="109"/>
      <c r="J57" s="109"/>
      <c r="K57" s="109"/>
      <c r="L57" s="136"/>
      <c r="M57" s="128"/>
      <c r="N57" s="128"/>
      <c r="O57" s="137"/>
      <c r="P57" s="137"/>
      <c r="Q57" s="137"/>
      <c r="R57" s="137"/>
      <c r="S57" s="137"/>
      <c r="T57" s="137"/>
      <c r="U57" s="142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</row>
    <row r="58" spans="1:38" ht="14.25" x14ac:dyDescent="0.2">
      <c r="A58" s="136"/>
      <c r="B58" s="136"/>
      <c r="C58" s="109"/>
      <c r="D58" s="136"/>
      <c r="E58" s="109"/>
      <c r="F58" s="109"/>
      <c r="G58" s="136"/>
      <c r="H58" s="136"/>
      <c r="I58" s="109"/>
      <c r="J58" s="109"/>
      <c r="K58" s="109"/>
      <c r="L58" s="136"/>
      <c r="M58" s="128"/>
      <c r="N58" s="128"/>
      <c r="O58" s="137"/>
      <c r="P58" s="137"/>
      <c r="Q58" s="137"/>
      <c r="R58" s="137"/>
      <c r="S58" s="137"/>
      <c r="T58" s="137"/>
      <c r="U58" s="142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</row>
    <row r="59" spans="1:38" ht="14.25" x14ac:dyDescent="0.2">
      <c r="A59" s="136"/>
      <c r="B59" s="136"/>
      <c r="C59" s="109"/>
      <c r="D59" s="136"/>
      <c r="E59" s="109"/>
      <c r="F59" s="109"/>
      <c r="G59" s="136"/>
      <c r="H59" s="136"/>
      <c r="I59" s="109"/>
      <c r="J59" s="109"/>
      <c r="K59" s="109"/>
      <c r="L59" s="136"/>
      <c r="M59" s="128"/>
      <c r="N59" s="128"/>
      <c r="O59" s="137"/>
      <c r="P59" s="137"/>
      <c r="Q59" s="137"/>
      <c r="R59" s="137"/>
      <c r="S59" s="137"/>
      <c r="T59" s="137"/>
      <c r="U59" s="142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</row>
    <row r="60" spans="1:38" ht="14.25" x14ac:dyDescent="0.2">
      <c r="A60" s="136"/>
      <c r="B60" s="136"/>
      <c r="C60" s="109"/>
      <c r="D60" s="136"/>
      <c r="E60" s="109"/>
      <c r="F60" s="109"/>
      <c r="G60" s="136"/>
      <c r="H60" s="136"/>
      <c r="I60" s="109"/>
      <c r="J60" s="109"/>
      <c r="K60" s="109"/>
      <c r="L60" s="136"/>
      <c r="M60" s="128"/>
      <c r="N60" s="128"/>
      <c r="O60" s="137"/>
      <c r="P60" s="137"/>
      <c r="Q60" s="137"/>
      <c r="R60" s="137"/>
      <c r="S60" s="137"/>
      <c r="T60" s="137"/>
      <c r="U60" s="142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</row>
    <row r="61" spans="1:38" ht="14.25" x14ac:dyDescent="0.2">
      <c r="A61" s="136"/>
      <c r="B61" s="136"/>
      <c r="C61" s="109"/>
      <c r="D61" s="136"/>
      <c r="E61" s="109"/>
      <c r="F61" s="109"/>
      <c r="G61" s="136"/>
      <c r="H61" s="136"/>
      <c r="I61" s="109"/>
      <c r="J61" s="109"/>
      <c r="K61" s="109"/>
      <c r="L61" s="136"/>
      <c r="M61" s="128"/>
      <c r="N61" s="128"/>
      <c r="O61" s="137"/>
      <c r="P61" s="137"/>
      <c r="Q61" s="137"/>
      <c r="R61" s="137"/>
      <c r="S61" s="137"/>
      <c r="T61" s="137"/>
      <c r="U61" s="142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</row>
    <row r="62" spans="1:38" ht="14.25" x14ac:dyDescent="0.2">
      <c r="A62" s="136"/>
      <c r="B62" s="136"/>
      <c r="C62" s="109"/>
      <c r="D62" s="136"/>
      <c r="E62" s="109"/>
      <c r="F62" s="109"/>
      <c r="G62" s="136"/>
      <c r="H62" s="136"/>
      <c r="I62" s="109"/>
      <c r="J62" s="109"/>
      <c r="K62" s="109"/>
      <c r="L62" s="136"/>
      <c r="M62" s="128"/>
      <c r="N62" s="128"/>
      <c r="O62" s="137"/>
      <c r="P62" s="137"/>
      <c r="Q62" s="137"/>
      <c r="R62" s="137"/>
      <c r="S62" s="137"/>
      <c r="T62" s="137"/>
      <c r="U62" s="142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</row>
    <row r="63" spans="1:38" ht="14.25" x14ac:dyDescent="0.2">
      <c r="A63" s="136"/>
      <c r="B63" s="136"/>
      <c r="C63" s="109"/>
      <c r="D63" s="136"/>
      <c r="E63" s="109"/>
      <c r="F63" s="109"/>
      <c r="G63" s="136"/>
      <c r="H63" s="136"/>
      <c r="I63" s="109"/>
      <c r="J63" s="109"/>
      <c r="K63" s="109"/>
      <c r="L63" s="136"/>
      <c r="M63" s="128"/>
      <c r="N63" s="128"/>
      <c r="O63" s="137"/>
      <c r="P63" s="137"/>
      <c r="Q63" s="137"/>
      <c r="R63" s="137"/>
      <c r="S63" s="137"/>
      <c r="T63" s="137"/>
      <c r="U63" s="142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</row>
    <row r="64" spans="1:38" ht="14.25" x14ac:dyDescent="0.2">
      <c r="A64" s="136"/>
      <c r="B64" s="136"/>
      <c r="C64" s="109"/>
      <c r="D64" s="136"/>
      <c r="E64" s="109"/>
      <c r="F64" s="109"/>
      <c r="G64" s="136"/>
      <c r="H64" s="136"/>
      <c r="I64" s="109"/>
      <c r="J64" s="109"/>
      <c r="K64" s="109"/>
      <c r="L64" s="136"/>
      <c r="M64" s="128"/>
      <c r="N64" s="128"/>
      <c r="O64" s="137"/>
      <c r="P64" s="137"/>
      <c r="Q64" s="137"/>
      <c r="R64" s="137"/>
      <c r="S64" s="137"/>
      <c r="T64" s="137"/>
      <c r="U64" s="142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</row>
    <row r="65" spans="1:38" ht="14.25" x14ac:dyDescent="0.2">
      <c r="A65" s="136"/>
      <c r="B65" s="136"/>
      <c r="C65" s="109"/>
      <c r="D65" s="136"/>
      <c r="E65" s="109"/>
      <c r="F65" s="109"/>
      <c r="G65" s="136"/>
      <c r="H65" s="136"/>
      <c r="I65" s="109"/>
      <c r="J65" s="109"/>
      <c r="K65" s="109"/>
      <c r="L65" s="136"/>
      <c r="M65" s="128"/>
      <c r="N65" s="128"/>
      <c r="O65" s="137"/>
      <c r="P65" s="137"/>
      <c r="Q65" s="137"/>
      <c r="R65" s="137"/>
      <c r="S65" s="137"/>
      <c r="T65" s="137"/>
      <c r="U65" s="142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</row>
    <row r="66" spans="1:38" ht="14.25" x14ac:dyDescent="0.2">
      <c r="A66" s="136"/>
      <c r="B66" s="136"/>
      <c r="C66" s="109"/>
      <c r="D66" s="136"/>
      <c r="E66" s="109"/>
      <c r="F66" s="109"/>
      <c r="G66" s="136"/>
      <c r="H66" s="136"/>
      <c r="I66" s="109"/>
      <c r="J66" s="109"/>
      <c r="K66" s="109"/>
      <c r="L66" s="136"/>
      <c r="M66" s="128"/>
      <c r="N66" s="128"/>
      <c r="O66" s="137"/>
      <c r="P66" s="137"/>
      <c r="Q66" s="137"/>
      <c r="R66" s="137"/>
      <c r="S66" s="137"/>
      <c r="T66" s="137"/>
      <c r="U66" s="142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</row>
    <row r="67" spans="1:38" ht="14.25" x14ac:dyDescent="0.2">
      <c r="A67" s="136"/>
      <c r="B67" s="136"/>
      <c r="C67" s="109"/>
      <c r="D67" s="136"/>
      <c r="E67" s="109"/>
      <c r="F67" s="109"/>
      <c r="G67" s="136"/>
      <c r="H67" s="136"/>
      <c r="I67" s="109"/>
      <c r="J67" s="109"/>
      <c r="K67" s="109"/>
      <c r="L67" s="136"/>
      <c r="M67" s="128"/>
      <c r="N67" s="128"/>
      <c r="O67" s="137"/>
      <c r="P67" s="137"/>
      <c r="Q67" s="137"/>
      <c r="R67" s="137"/>
      <c r="S67" s="137"/>
      <c r="T67" s="137"/>
      <c r="U67" s="142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</row>
    <row r="68" spans="1:38" ht="14.25" x14ac:dyDescent="0.2">
      <c r="A68" s="136"/>
      <c r="B68" s="136"/>
      <c r="C68" s="109"/>
      <c r="D68" s="136"/>
      <c r="E68" s="109"/>
      <c r="F68" s="109"/>
      <c r="G68" s="136"/>
      <c r="H68" s="136"/>
      <c r="I68" s="109"/>
      <c r="J68" s="109"/>
      <c r="K68" s="109"/>
      <c r="L68" s="136"/>
      <c r="M68" s="128"/>
      <c r="N68" s="128"/>
      <c r="O68" s="137"/>
      <c r="P68" s="137"/>
      <c r="Q68" s="137"/>
      <c r="R68" s="137"/>
      <c r="S68" s="137"/>
      <c r="T68" s="137"/>
      <c r="U68" s="142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</row>
    <row r="69" spans="1:38" ht="14.25" x14ac:dyDescent="0.2">
      <c r="A69" s="136"/>
      <c r="B69" s="136"/>
      <c r="C69" s="109"/>
      <c r="D69" s="136"/>
      <c r="E69" s="109"/>
      <c r="F69" s="109"/>
      <c r="G69" s="136"/>
      <c r="H69" s="136"/>
      <c r="I69" s="109"/>
      <c r="J69" s="109"/>
      <c r="K69" s="109"/>
      <c r="L69" s="136"/>
      <c r="M69" s="128"/>
      <c r="N69" s="128"/>
      <c r="O69" s="137"/>
      <c r="P69" s="137"/>
      <c r="Q69" s="137"/>
      <c r="R69" s="137"/>
      <c r="S69" s="137"/>
      <c r="T69" s="137"/>
      <c r="U69" s="142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</row>
    <row r="70" spans="1:38" ht="14.25" x14ac:dyDescent="0.2">
      <c r="A70" s="136"/>
      <c r="B70" s="136"/>
      <c r="C70" s="109"/>
      <c r="D70" s="136"/>
      <c r="E70" s="109"/>
      <c r="F70" s="109"/>
      <c r="G70" s="136"/>
      <c r="H70" s="136"/>
      <c r="I70" s="109"/>
      <c r="J70" s="109"/>
      <c r="K70" s="109"/>
      <c r="L70" s="136"/>
      <c r="M70" s="128"/>
      <c r="N70" s="128"/>
      <c r="O70" s="137"/>
      <c r="P70" s="137"/>
      <c r="Q70" s="137"/>
      <c r="R70" s="137"/>
      <c r="S70" s="137"/>
      <c r="T70" s="137"/>
      <c r="U70" s="142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</row>
    <row r="71" spans="1:38" ht="14.25" x14ac:dyDescent="0.2">
      <c r="A71" s="136"/>
      <c r="B71" s="136"/>
      <c r="C71" s="109"/>
      <c r="D71" s="136"/>
      <c r="E71" s="109"/>
      <c r="F71" s="109"/>
      <c r="G71" s="136"/>
      <c r="H71" s="136"/>
      <c r="I71" s="109"/>
      <c r="J71" s="109"/>
      <c r="K71" s="109"/>
      <c r="L71" s="136"/>
      <c r="M71" s="128"/>
      <c r="N71" s="128"/>
      <c r="O71" s="137"/>
      <c r="P71" s="137"/>
      <c r="Q71" s="137"/>
      <c r="R71" s="137"/>
      <c r="S71" s="137"/>
      <c r="T71" s="137"/>
      <c r="U71" s="142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</row>
    <row r="72" spans="1:38" ht="14.25" x14ac:dyDescent="0.2">
      <c r="A72" s="136"/>
      <c r="B72" s="136"/>
      <c r="C72" s="109"/>
      <c r="D72" s="136"/>
      <c r="E72" s="109"/>
      <c r="F72" s="109"/>
      <c r="G72" s="136"/>
      <c r="H72" s="136"/>
      <c r="I72" s="109"/>
      <c r="J72" s="109"/>
      <c r="K72" s="109"/>
      <c r="L72" s="136"/>
      <c r="M72" s="128"/>
      <c r="N72" s="128"/>
      <c r="O72" s="137"/>
      <c r="P72" s="137"/>
      <c r="Q72" s="137"/>
      <c r="R72" s="137"/>
      <c r="S72" s="137"/>
      <c r="T72" s="137"/>
      <c r="U72" s="142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</row>
    <row r="73" spans="1:38" ht="14.25" x14ac:dyDescent="0.2">
      <c r="A73" s="136"/>
      <c r="B73" s="136"/>
      <c r="C73" s="109"/>
      <c r="D73" s="136"/>
      <c r="E73" s="109"/>
      <c r="F73" s="109"/>
      <c r="G73" s="136"/>
      <c r="H73" s="136"/>
      <c r="I73" s="109"/>
      <c r="J73" s="109"/>
      <c r="K73" s="109"/>
      <c r="L73" s="136"/>
      <c r="M73" s="128"/>
      <c r="N73" s="128"/>
      <c r="O73" s="137"/>
      <c r="P73" s="137"/>
      <c r="Q73" s="137"/>
      <c r="R73" s="137"/>
      <c r="S73" s="137"/>
      <c r="T73" s="137"/>
      <c r="U73" s="142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</row>
    <row r="74" spans="1:38" ht="14.25" x14ac:dyDescent="0.2">
      <c r="A74" s="136"/>
      <c r="B74" s="136"/>
      <c r="C74" s="109"/>
      <c r="D74" s="136"/>
      <c r="E74" s="109"/>
      <c r="F74" s="109"/>
      <c r="G74" s="136"/>
      <c r="H74" s="136"/>
      <c r="I74" s="109"/>
      <c r="J74" s="109"/>
      <c r="K74" s="109"/>
      <c r="L74" s="136"/>
      <c r="M74" s="128"/>
      <c r="N74" s="128"/>
      <c r="O74" s="137"/>
      <c r="P74" s="137"/>
      <c r="Q74" s="137"/>
      <c r="R74" s="137"/>
      <c r="S74" s="137"/>
      <c r="T74" s="137"/>
      <c r="U74" s="142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</row>
    <row r="75" spans="1:38" ht="14.25" x14ac:dyDescent="0.2">
      <c r="A75" s="136"/>
      <c r="B75" s="136"/>
      <c r="C75" s="109"/>
      <c r="D75" s="136"/>
      <c r="E75" s="109"/>
      <c r="F75" s="109"/>
      <c r="G75" s="136"/>
      <c r="H75" s="136"/>
      <c r="I75" s="109"/>
      <c r="J75" s="109"/>
      <c r="K75" s="109"/>
      <c r="L75" s="136"/>
      <c r="M75" s="128"/>
      <c r="N75" s="128"/>
      <c r="O75" s="137"/>
      <c r="P75" s="137"/>
      <c r="Q75" s="137"/>
      <c r="R75" s="137"/>
      <c r="S75" s="137"/>
      <c r="T75" s="137"/>
      <c r="U75" s="142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</row>
    <row r="76" spans="1:38" ht="14.25" x14ac:dyDescent="0.2">
      <c r="A76" s="136"/>
      <c r="B76" s="136"/>
      <c r="C76" s="109"/>
      <c r="D76" s="136"/>
      <c r="E76" s="109"/>
      <c r="F76" s="109"/>
      <c r="G76" s="136"/>
      <c r="H76" s="136"/>
      <c r="I76" s="109"/>
      <c r="J76" s="109"/>
      <c r="K76" s="109"/>
      <c r="L76" s="136"/>
      <c r="M76" s="128"/>
      <c r="N76" s="128"/>
      <c r="O76" s="137"/>
      <c r="P76" s="137"/>
      <c r="Q76" s="137"/>
      <c r="R76" s="137"/>
      <c r="S76" s="137"/>
      <c r="T76" s="137"/>
      <c r="U76" s="142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</row>
    <row r="77" spans="1:38" ht="14.25" x14ac:dyDescent="0.2">
      <c r="A77" s="136"/>
      <c r="B77" s="136"/>
      <c r="C77" s="109"/>
      <c r="D77" s="136"/>
      <c r="E77" s="109"/>
      <c r="F77" s="109"/>
      <c r="G77" s="136"/>
      <c r="H77" s="136"/>
      <c r="I77" s="109"/>
      <c r="J77" s="109"/>
      <c r="K77" s="109"/>
      <c r="L77" s="136"/>
      <c r="M77" s="128"/>
      <c r="N77" s="128"/>
      <c r="O77" s="137"/>
      <c r="P77" s="137"/>
      <c r="Q77" s="137"/>
      <c r="R77" s="137"/>
      <c r="S77" s="137"/>
      <c r="T77" s="137"/>
      <c r="U77" s="142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</row>
    <row r="78" spans="1:38" ht="14.25" x14ac:dyDescent="0.2">
      <c r="A78" s="136"/>
      <c r="B78" s="136"/>
      <c r="C78" s="109"/>
      <c r="D78" s="136"/>
      <c r="E78" s="109"/>
      <c r="F78" s="109"/>
      <c r="G78" s="136"/>
      <c r="H78" s="136"/>
      <c r="I78" s="109"/>
      <c r="J78" s="109"/>
      <c r="K78" s="109"/>
      <c r="L78" s="136"/>
      <c r="M78" s="128"/>
      <c r="N78" s="128"/>
      <c r="O78" s="137"/>
      <c r="P78" s="137"/>
      <c r="Q78" s="137"/>
      <c r="R78" s="137"/>
      <c r="S78" s="137"/>
      <c r="T78" s="137"/>
      <c r="U78" s="142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</row>
    <row r="79" spans="1:38" ht="14.25" x14ac:dyDescent="0.2">
      <c r="A79" s="136"/>
      <c r="B79" s="136"/>
      <c r="C79" s="109"/>
      <c r="D79" s="136"/>
      <c r="E79" s="109"/>
      <c r="F79" s="109"/>
      <c r="G79" s="136"/>
      <c r="H79" s="136"/>
      <c r="I79" s="109"/>
      <c r="J79" s="109"/>
      <c r="K79" s="109"/>
      <c r="L79" s="136"/>
      <c r="M79" s="128"/>
      <c r="N79" s="128"/>
      <c r="O79" s="137"/>
      <c r="P79" s="137"/>
      <c r="Q79" s="137"/>
      <c r="R79" s="137"/>
      <c r="S79" s="137"/>
      <c r="T79" s="137"/>
      <c r="U79" s="142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</row>
    <row r="80" spans="1:38" ht="14.25" x14ac:dyDescent="0.2">
      <c r="A80" s="136"/>
      <c r="B80" s="136"/>
      <c r="C80" s="109"/>
      <c r="D80" s="136"/>
      <c r="E80" s="109"/>
      <c r="F80" s="109"/>
      <c r="G80" s="136"/>
      <c r="H80" s="136"/>
      <c r="I80" s="109"/>
      <c r="J80" s="109"/>
      <c r="K80" s="109"/>
      <c r="L80" s="136"/>
      <c r="M80" s="128"/>
      <c r="N80" s="128"/>
      <c r="O80" s="137"/>
      <c r="P80" s="137"/>
      <c r="Q80" s="137"/>
      <c r="R80" s="137"/>
      <c r="S80" s="137"/>
      <c r="T80" s="137"/>
      <c r="U80" s="142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</row>
    <row r="81" spans="1:38" ht="14.25" x14ac:dyDescent="0.2">
      <c r="A81" s="136"/>
      <c r="B81" s="136"/>
      <c r="C81" s="109"/>
      <c r="D81" s="136"/>
      <c r="E81" s="109"/>
      <c r="F81" s="109"/>
      <c r="G81" s="136"/>
      <c r="H81" s="136"/>
      <c r="I81" s="109"/>
      <c r="J81" s="109"/>
      <c r="K81" s="109"/>
      <c r="L81" s="136"/>
      <c r="M81" s="128"/>
      <c r="N81" s="128"/>
      <c r="O81" s="137"/>
      <c r="P81" s="137"/>
      <c r="Q81" s="137"/>
      <c r="R81" s="137"/>
      <c r="S81" s="137"/>
      <c r="T81" s="137"/>
      <c r="U81" s="142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</row>
    <row r="82" spans="1:38" ht="14.25" x14ac:dyDescent="0.2">
      <c r="A82" s="136"/>
      <c r="B82" s="136"/>
      <c r="C82" s="109"/>
      <c r="D82" s="136"/>
      <c r="E82" s="109"/>
      <c r="F82" s="109"/>
      <c r="G82" s="136"/>
      <c r="H82" s="136"/>
      <c r="I82" s="109"/>
      <c r="J82" s="109"/>
      <c r="K82" s="109"/>
      <c r="L82" s="136"/>
      <c r="M82" s="128"/>
      <c r="N82" s="128"/>
      <c r="O82" s="137"/>
      <c r="P82" s="137"/>
      <c r="Q82" s="137"/>
      <c r="R82" s="137"/>
      <c r="S82" s="137"/>
      <c r="T82" s="137"/>
      <c r="U82" s="142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</row>
    <row r="83" spans="1:38" ht="14.25" x14ac:dyDescent="0.2">
      <c r="A83" s="136"/>
      <c r="B83" s="136"/>
      <c r="C83" s="109"/>
      <c r="D83" s="136"/>
      <c r="E83" s="109"/>
      <c r="F83" s="109"/>
      <c r="G83" s="136"/>
      <c r="H83" s="136"/>
      <c r="I83" s="109"/>
      <c r="J83" s="109"/>
      <c r="K83" s="109"/>
      <c r="L83" s="136"/>
      <c r="M83" s="128"/>
      <c r="N83" s="128"/>
      <c r="O83" s="137"/>
      <c r="P83" s="137"/>
      <c r="Q83" s="137"/>
      <c r="R83" s="137"/>
      <c r="S83" s="137"/>
      <c r="T83" s="137"/>
      <c r="U83" s="142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</row>
    <row r="84" spans="1:38" ht="14.25" x14ac:dyDescent="0.2">
      <c r="A84" s="136"/>
      <c r="B84" s="136"/>
      <c r="C84" s="109"/>
      <c r="D84" s="136"/>
      <c r="E84" s="109"/>
      <c r="F84" s="109"/>
      <c r="G84" s="136"/>
      <c r="H84" s="136"/>
      <c r="I84" s="109"/>
      <c r="J84" s="109"/>
      <c r="K84" s="109"/>
      <c r="L84" s="136"/>
      <c r="M84" s="128"/>
      <c r="N84" s="128"/>
      <c r="O84" s="137"/>
      <c r="P84" s="137"/>
      <c r="Q84" s="137"/>
      <c r="R84" s="137"/>
      <c r="S84" s="137"/>
      <c r="T84" s="137"/>
      <c r="U84" s="142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</row>
    <row r="85" spans="1:38" ht="14.25" x14ac:dyDescent="0.2">
      <c r="A85" s="136"/>
      <c r="B85" s="136"/>
      <c r="C85" s="109"/>
      <c r="D85" s="136"/>
      <c r="E85" s="109"/>
      <c r="F85" s="109"/>
      <c r="G85" s="136"/>
      <c r="H85" s="136"/>
      <c r="I85" s="109"/>
      <c r="J85" s="109"/>
      <c r="K85" s="109"/>
      <c r="L85" s="136"/>
      <c r="M85" s="128"/>
      <c r="N85" s="128"/>
      <c r="O85" s="137"/>
      <c r="P85" s="137"/>
      <c r="Q85" s="137"/>
      <c r="R85" s="137"/>
      <c r="S85" s="137"/>
      <c r="T85" s="137"/>
      <c r="U85" s="142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</row>
    <row r="86" spans="1:38" ht="14.25" x14ac:dyDescent="0.2">
      <c r="A86" s="136"/>
      <c r="B86" s="136"/>
      <c r="C86" s="109"/>
      <c r="D86" s="136"/>
      <c r="E86" s="109"/>
      <c r="F86" s="109"/>
      <c r="G86" s="136"/>
      <c r="H86" s="136"/>
      <c r="I86" s="109"/>
      <c r="J86" s="109"/>
      <c r="K86" s="109"/>
      <c r="L86" s="136"/>
      <c r="M86" s="128"/>
      <c r="N86" s="128"/>
      <c r="O86" s="137"/>
      <c r="P86" s="137"/>
      <c r="Q86" s="137"/>
      <c r="R86" s="137"/>
      <c r="S86" s="137"/>
      <c r="T86" s="137"/>
      <c r="U86" s="142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</row>
    <row r="87" spans="1:38" ht="14.25" x14ac:dyDescent="0.2">
      <c r="A87" s="136"/>
      <c r="B87" s="136"/>
      <c r="C87" s="109"/>
      <c r="D87" s="136"/>
      <c r="E87" s="109"/>
      <c r="F87" s="109"/>
      <c r="G87" s="136"/>
      <c r="H87" s="136"/>
      <c r="I87" s="109"/>
      <c r="J87" s="109"/>
      <c r="K87" s="109"/>
      <c r="L87" s="136"/>
      <c r="M87" s="128"/>
      <c r="N87" s="128"/>
      <c r="O87" s="137"/>
      <c r="P87" s="137"/>
      <c r="Q87" s="137"/>
      <c r="R87" s="137"/>
      <c r="S87" s="137"/>
      <c r="T87" s="137"/>
      <c r="U87" s="142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</row>
    <row r="88" spans="1:38" ht="14.25" x14ac:dyDescent="0.2">
      <c r="A88" s="136"/>
      <c r="B88" s="136"/>
      <c r="C88" s="109"/>
      <c r="D88" s="136"/>
      <c r="E88" s="109"/>
      <c r="F88" s="109"/>
      <c r="G88" s="136"/>
      <c r="H88" s="136"/>
      <c r="I88" s="109"/>
      <c r="J88" s="109"/>
      <c r="K88" s="109"/>
      <c r="L88" s="136"/>
      <c r="M88" s="128"/>
      <c r="N88" s="128"/>
      <c r="O88" s="137"/>
      <c r="P88" s="137"/>
      <c r="Q88" s="137"/>
      <c r="R88" s="137"/>
      <c r="S88" s="137"/>
      <c r="T88" s="137"/>
      <c r="U88" s="142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</row>
    <row r="89" spans="1:38" ht="14.25" x14ac:dyDescent="0.2">
      <c r="A89" s="136"/>
      <c r="B89" s="136"/>
      <c r="C89" s="109"/>
      <c r="D89" s="136"/>
      <c r="E89" s="109"/>
      <c r="F89" s="109"/>
      <c r="G89" s="136"/>
      <c r="H89" s="136"/>
      <c r="I89" s="109"/>
      <c r="J89" s="109"/>
      <c r="K89" s="109"/>
      <c r="L89" s="136"/>
      <c r="M89" s="128"/>
      <c r="N89" s="128"/>
      <c r="O89" s="137"/>
      <c r="P89" s="137"/>
      <c r="Q89" s="137"/>
      <c r="R89" s="137"/>
      <c r="S89" s="137"/>
      <c r="T89" s="137"/>
      <c r="U89" s="142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</row>
    <row r="90" spans="1:38" ht="14.25" x14ac:dyDescent="0.2">
      <c r="A90" s="136"/>
      <c r="B90" s="136"/>
      <c r="C90" s="109"/>
      <c r="D90" s="136"/>
      <c r="E90" s="109"/>
      <c r="F90" s="109"/>
      <c r="G90" s="136"/>
      <c r="H90" s="136"/>
      <c r="I90" s="109"/>
      <c r="J90" s="109"/>
      <c r="K90" s="109"/>
      <c r="L90" s="136"/>
      <c r="M90" s="128"/>
      <c r="N90" s="128"/>
      <c r="O90" s="137"/>
      <c r="P90" s="137"/>
      <c r="Q90" s="137"/>
      <c r="R90" s="137"/>
      <c r="S90" s="137"/>
      <c r="T90" s="137"/>
      <c r="U90" s="142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</row>
    <row r="91" spans="1:38" ht="14.25" x14ac:dyDescent="0.2">
      <c r="A91" s="136"/>
      <c r="B91" s="136"/>
      <c r="C91" s="109"/>
      <c r="D91" s="136"/>
      <c r="E91" s="109"/>
      <c r="F91" s="109"/>
      <c r="G91" s="136"/>
      <c r="H91" s="136"/>
      <c r="I91" s="109"/>
      <c r="J91" s="109"/>
      <c r="K91" s="109"/>
      <c r="L91" s="136"/>
      <c r="M91" s="128"/>
      <c r="N91" s="128"/>
      <c r="O91" s="137"/>
      <c r="P91" s="137"/>
      <c r="Q91" s="137"/>
      <c r="R91" s="137"/>
      <c r="S91" s="137"/>
      <c r="T91" s="137"/>
      <c r="U91" s="142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</row>
    <row r="92" spans="1:38" ht="14.25" x14ac:dyDescent="0.2">
      <c r="A92" s="136"/>
      <c r="B92" s="136"/>
      <c r="C92" s="109"/>
      <c r="D92" s="136"/>
      <c r="E92" s="109"/>
      <c r="F92" s="109"/>
      <c r="G92" s="136"/>
      <c r="H92" s="136"/>
      <c r="I92" s="109"/>
      <c r="J92" s="109"/>
      <c r="K92" s="109"/>
      <c r="L92" s="136"/>
      <c r="M92" s="128"/>
      <c r="N92" s="128"/>
      <c r="O92" s="137"/>
      <c r="P92" s="137"/>
      <c r="Q92" s="137"/>
      <c r="R92" s="137"/>
      <c r="S92" s="137"/>
      <c r="T92" s="137"/>
      <c r="U92" s="142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</row>
    <row r="93" spans="1:38" ht="14.25" x14ac:dyDescent="0.2">
      <c r="A93" s="136"/>
      <c r="B93" s="136"/>
      <c r="C93" s="109"/>
      <c r="D93" s="136"/>
      <c r="E93" s="109"/>
      <c r="F93" s="109"/>
      <c r="G93" s="136"/>
      <c r="H93" s="136"/>
      <c r="I93" s="109"/>
      <c r="J93" s="109"/>
      <c r="K93" s="109"/>
      <c r="L93" s="136"/>
      <c r="M93" s="128"/>
      <c r="N93" s="128"/>
      <c r="O93" s="137"/>
      <c r="P93" s="137"/>
      <c r="Q93" s="137"/>
      <c r="R93" s="137"/>
      <c r="S93" s="137"/>
      <c r="T93" s="137"/>
      <c r="U93" s="142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</row>
    <row r="94" spans="1:38" ht="14.25" x14ac:dyDescent="0.2">
      <c r="A94" s="136"/>
      <c r="B94" s="136"/>
      <c r="C94" s="109"/>
      <c r="D94" s="136"/>
      <c r="E94" s="109"/>
      <c r="F94" s="109"/>
      <c r="G94" s="136"/>
      <c r="H94" s="136"/>
      <c r="I94" s="109"/>
      <c r="J94" s="109"/>
      <c r="K94" s="109"/>
      <c r="L94" s="136"/>
      <c r="M94" s="128"/>
      <c r="N94" s="128"/>
      <c r="O94" s="137"/>
      <c r="P94" s="137"/>
      <c r="Q94" s="137"/>
      <c r="R94" s="137"/>
      <c r="S94" s="137"/>
      <c r="T94" s="137"/>
      <c r="U94" s="142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</row>
    <row r="95" spans="1:38" ht="14.25" x14ac:dyDescent="0.2">
      <c r="A95" s="136"/>
      <c r="B95" s="136"/>
      <c r="C95" s="109"/>
      <c r="D95" s="136"/>
      <c r="E95" s="109"/>
      <c r="F95" s="109"/>
      <c r="G95" s="136"/>
      <c r="H95" s="136"/>
      <c r="I95" s="109"/>
      <c r="J95" s="109"/>
      <c r="K95" s="109"/>
      <c r="L95" s="136"/>
      <c r="M95" s="128"/>
      <c r="N95" s="128"/>
      <c r="O95" s="137"/>
      <c r="P95" s="137"/>
      <c r="Q95" s="137"/>
      <c r="R95" s="137"/>
      <c r="S95" s="137"/>
      <c r="T95" s="137"/>
      <c r="U95" s="142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</row>
    <row r="96" spans="1:38" ht="14.25" x14ac:dyDescent="0.2">
      <c r="A96" s="136"/>
      <c r="B96" s="136"/>
      <c r="C96" s="109"/>
      <c r="D96" s="136"/>
      <c r="E96" s="109"/>
      <c r="F96" s="109"/>
      <c r="G96" s="136"/>
      <c r="H96" s="136"/>
      <c r="I96" s="109"/>
      <c r="J96" s="109"/>
      <c r="K96" s="109"/>
      <c r="L96" s="136"/>
      <c r="M96" s="128"/>
      <c r="N96" s="128"/>
      <c r="O96" s="137"/>
      <c r="P96" s="137"/>
      <c r="Q96" s="137"/>
      <c r="R96" s="137"/>
      <c r="S96" s="137"/>
      <c r="T96" s="137"/>
      <c r="U96" s="142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</row>
    <row r="97" spans="1:38" ht="14.25" x14ac:dyDescent="0.2">
      <c r="A97" s="136"/>
      <c r="B97" s="136"/>
      <c r="C97" s="109"/>
      <c r="D97" s="136"/>
      <c r="E97" s="109"/>
      <c r="F97" s="109"/>
      <c r="G97" s="136"/>
      <c r="H97" s="136"/>
      <c r="I97" s="109"/>
      <c r="J97" s="109"/>
      <c r="K97" s="109"/>
      <c r="L97" s="136"/>
      <c r="M97" s="128"/>
      <c r="N97" s="128"/>
      <c r="O97" s="137"/>
      <c r="P97" s="137"/>
      <c r="Q97" s="137"/>
      <c r="R97" s="137"/>
      <c r="S97" s="137"/>
      <c r="T97" s="137"/>
      <c r="U97" s="142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</row>
    <row r="98" spans="1:38" ht="14.25" x14ac:dyDescent="0.2">
      <c r="A98" s="136"/>
      <c r="M98" s="29"/>
      <c r="N98" s="128"/>
      <c r="O98" s="137"/>
      <c r="P98" s="137"/>
      <c r="Q98" s="137"/>
      <c r="R98" s="137"/>
      <c r="S98" s="137"/>
      <c r="T98" s="137"/>
      <c r="U98" s="142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</row>
    <row r="99" spans="1:38" ht="14.25" x14ac:dyDescent="0.2">
      <c r="A99" s="136"/>
      <c r="M99" s="29"/>
      <c r="N99" s="128"/>
      <c r="O99" s="137"/>
      <c r="P99" s="137"/>
      <c r="Q99" s="137"/>
      <c r="R99" s="137"/>
      <c r="S99" s="137"/>
      <c r="T99" s="137"/>
      <c r="U99" s="142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</row>
    <row r="100" spans="1:38" ht="14.25" x14ac:dyDescent="0.2">
      <c r="A100" s="136"/>
      <c r="M100" s="29"/>
      <c r="N100" s="128"/>
      <c r="O100" s="137"/>
      <c r="P100" s="137"/>
      <c r="Q100" s="137"/>
      <c r="R100" s="137"/>
      <c r="S100" s="137"/>
      <c r="T100" s="137"/>
      <c r="U100" s="142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</row>
    <row r="101" spans="1:38" ht="14.25" x14ac:dyDescent="0.2">
      <c r="A101" s="136"/>
      <c r="M101" s="29"/>
      <c r="N101" s="128"/>
      <c r="O101" s="137"/>
      <c r="P101" s="137"/>
      <c r="Q101" s="137"/>
      <c r="R101" s="137"/>
      <c r="S101" s="137"/>
      <c r="T101" s="137"/>
      <c r="U101" s="142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</row>
    <row r="102" spans="1:38" ht="14.25" x14ac:dyDescent="0.2">
      <c r="A102" s="136"/>
      <c r="M102" s="29"/>
      <c r="N102" s="29"/>
      <c r="U102" s="22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</row>
    <row r="103" spans="1:38" ht="14.25" x14ac:dyDescent="0.2">
      <c r="A103" s="136"/>
      <c r="M103" s="29"/>
      <c r="N103" s="29"/>
      <c r="U103" s="22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</row>
    <row r="104" spans="1:38" ht="14.25" x14ac:dyDescent="0.2">
      <c r="A104" s="136"/>
      <c r="M104" s="29"/>
      <c r="N104" s="29"/>
      <c r="U104" s="22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</row>
    <row r="105" spans="1:38" ht="14.25" x14ac:dyDescent="0.2">
      <c r="A105" s="136"/>
      <c r="M105" s="29"/>
      <c r="N105" s="29"/>
      <c r="U105" s="22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</row>
    <row r="106" spans="1:38" ht="14.25" x14ac:dyDescent="0.2">
      <c r="A106" s="136"/>
      <c r="M106" s="29"/>
      <c r="N106" s="29"/>
      <c r="U106" s="22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</row>
    <row r="107" spans="1:38" ht="14.25" x14ac:dyDescent="0.2">
      <c r="A107" s="11"/>
      <c r="M107" s="29"/>
      <c r="N107" s="29"/>
      <c r="U107" s="22"/>
    </row>
    <row r="108" spans="1:38" ht="14.25" x14ac:dyDescent="0.2">
      <c r="A108" s="11"/>
      <c r="M108" s="29"/>
      <c r="N108" s="29"/>
      <c r="U108" s="22"/>
    </row>
    <row r="109" spans="1:38" ht="14.25" x14ac:dyDescent="0.2">
      <c r="A109" s="11"/>
      <c r="M109" s="29"/>
      <c r="N109" s="29"/>
      <c r="U109" s="22"/>
    </row>
    <row r="110" spans="1:38" ht="14.25" x14ac:dyDescent="0.2">
      <c r="A110" s="11"/>
      <c r="M110" s="29"/>
      <c r="N110" s="29"/>
      <c r="U110" s="22"/>
    </row>
    <row r="111" spans="1:38" ht="14.25" x14ac:dyDescent="0.2">
      <c r="A111" s="11"/>
      <c r="M111" s="29"/>
      <c r="N111" s="29"/>
      <c r="U111" s="22"/>
    </row>
    <row r="112" spans="1:38" ht="14.25" x14ac:dyDescent="0.2">
      <c r="A112" s="11"/>
      <c r="M112" s="29"/>
      <c r="N112" s="29"/>
      <c r="U112" s="22"/>
    </row>
    <row r="113" spans="1:21" ht="14.25" x14ac:dyDescent="0.2">
      <c r="A113" s="11"/>
      <c r="M113" s="29"/>
      <c r="N113" s="29"/>
      <c r="U113" s="22"/>
    </row>
    <row r="114" spans="1:21" ht="14.25" x14ac:dyDescent="0.2">
      <c r="A114" s="11"/>
      <c r="M114" s="29"/>
      <c r="N114" s="29"/>
      <c r="U114" s="22"/>
    </row>
    <row r="115" spans="1:21" ht="14.25" x14ac:dyDescent="0.2">
      <c r="A115" s="11"/>
      <c r="M115" s="29"/>
      <c r="N115" s="29"/>
      <c r="U115" s="22"/>
    </row>
    <row r="116" spans="1:21" ht="14.25" x14ac:dyDescent="0.2">
      <c r="A116" s="11"/>
      <c r="M116" s="29"/>
      <c r="N116" s="29"/>
      <c r="U116" s="22"/>
    </row>
    <row r="117" spans="1:21" ht="14.25" x14ac:dyDescent="0.2">
      <c r="A117" s="11"/>
      <c r="M117" s="29"/>
      <c r="N117" s="29"/>
      <c r="U117" s="22"/>
    </row>
    <row r="118" spans="1:21" ht="14.25" x14ac:dyDescent="0.2">
      <c r="A118" s="11"/>
      <c r="M118" s="29"/>
      <c r="N118" s="29"/>
      <c r="U118" s="22"/>
    </row>
    <row r="119" spans="1:21" ht="14.25" x14ac:dyDescent="0.2">
      <c r="A119" s="11"/>
      <c r="M119" s="29"/>
      <c r="N119" s="29"/>
      <c r="U119" s="22"/>
    </row>
    <row r="120" spans="1:21" ht="14.25" x14ac:dyDescent="0.2">
      <c r="A120" s="11"/>
      <c r="M120" s="29"/>
      <c r="N120" s="29"/>
      <c r="U120" s="22"/>
    </row>
    <row r="121" spans="1:21" ht="14.25" x14ac:dyDescent="0.2">
      <c r="A121" s="11"/>
      <c r="M121" s="29"/>
      <c r="N121" s="29"/>
      <c r="U121" s="22"/>
    </row>
    <row r="122" spans="1:21" ht="14.25" x14ac:dyDescent="0.2">
      <c r="A122" s="11"/>
      <c r="M122" s="29"/>
      <c r="N122" s="29"/>
      <c r="U122" s="22"/>
    </row>
    <row r="123" spans="1:21" ht="14.25" x14ac:dyDescent="0.2">
      <c r="A123" s="11"/>
      <c r="M123" s="29"/>
      <c r="N123" s="29"/>
      <c r="U123" s="22"/>
    </row>
    <row r="124" spans="1:21" ht="14.25" x14ac:dyDescent="0.2">
      <c r="A124" s="11"/>
      <c r="M124" s="29"/>
      <c r="N124" s="29"/>
      <c r="U124" s="22"/>
    </row>
    <row r="125" spans="1:21" ht="14.25" x14ac:dyDescent="0.2">
      <c r="A125" s="11"/>
      <c r="M125" s="29"/>
      <c r="N125" s="29"/>
      <c r="U125" s="22"/>
    </row>
    <row r="126" spans="1:21" ht="14.25" x14ac:dyDescent="0.2">
      <c r="A126" s="11"/>
      <c r="M126" s="29"/>
      <c r="N126" s="29"/>
      <c r="U126" s="22"/>
    </row>
    <row r="127" spans="1:21" ht="14.25" x14ac:dyDescent="0.2">
      <c r="A127" s="11"/>
      <c r="M127" s="29"/>
      <c r="N127" s="29"/>
      <c r="U127" s="22"/>
    </row>
    <row r="128" spans="1:21" ht="14.25" x14ac:dyDescent="0.2">
      <c r="A128" s="11"/>
      <c r="M128" s="29"/>
      <c r="N128" s="29"/>
      <c r="U128" s="22"/>
    </row>
    <row r="129" spans="1:21" ht="14.25" x14ac:dyDescent="0.2">
      <c r="A129" s="11"/>
      <c r="M129" s="29"/>
      <c r="N129" s="29"/>
      <c r="U129" s="22"/>
    </row>
    <row r="130" spans="1:21" ht="14.25" x14ac:dyDescent="0.2">
      <c r="A130" s="11"/>
      <c r="M130" s="29"/>
      <c r="N130" s="29"/>
      <c r="U130" s="22"/>
    </row>
    <row r="131" spans="1:21" ht="14.25" x14ac:dyDescent="0.2">
      <c r="A131" s="11"/>
      <c r="M131" s="29"/>
      <c r="N131" s="29"/>
      <c r="U131" s="22"/>
    </row>
    <row r="132" spans="1:21" ht="14.25" x14ac:dyDescent="0.2">
      <c r="A132" s="11"/>
      <c r="M132" s="29"/>
      <c r="N132" s="29"/>
      <c r="U132" s="22"/>
    </row>
    <row r="133" spans="1:21" ht="14.25" x14ac:dyDescent="0.2">
      <c r="A133" s="11"/>
      <c r="M133" s="29"/>
      <c r="N133" s="29"/>
      <c r="U133" s="22"/>
    </row>
    <row r="134" spans="1:21" ht="14.25" x14ac:dyDescent="0.2">
      <c r="A134" s="11"/>
      <c r="M134" s="29"/>
      <c r="N134" s="29"/>
      <c r="U134" s="22"/>
    </row>
    <row r="135" spans="1:21" ht="14.25" x14ac:dyDescent="0.2">
      <c r="A135" s="11"/>
      <c r="M135" s="29"/>
      <c r="N135" s="29"/>
      <c r="U135" s="22"/>
    </row>
    <row r="136" spans="1:21" ht="14.25" x14ac:dyDescent="0.2">
      <c r="A136" s="11"/>
      <c r="M136" s="29"/>
      <c r="N136" s="29"/>
      <c r="U136" s="22"/>
    </row>
    <row r="137" spans="1:21" ht="14.25" x14ac:dyDescent="0.2">
      <c r="A137" s="11"/>
      <c r="M137" s="29"/>
      <c r="N137" s="29"/>
      <c r="U137" s="22"/>
    </row>
    <row r="138" spans="1:21" ht="14.25" x14ac:dyDescent="0.2">
      <c r="A138" s="11"/>
      <c r="M138" s="29"/>
      <c r="N138" s="29"/>
      <c r="U138" s="22"/>
    </row>
    <row r="139" spans="1:21" ht="14.25" x14ac:dyDescent="0.2">
      <c r="A139" s="11"/>
      <c r="M139" s="29"/>
      <c r="N139" s="29"/>
      <c r="U139" s="22"/>
    </row>
    <row r="140" spans="1:21" ht="14.25" x14ac:dyDescent="0.2">
      <c r="A140" s="11"/>
      <c r="M140" s="29"/>
      <c r="N140" s="29"/>
      <c r="U140" s="22"/>
    </row>
    <row r="141" spans="1:21" ht="14.25" x14ac:dyDescent="0.2">
      <c r="A141" s="11"/>
      <c r="M141" s="29"/>
      <c r="N141" s="29"/>
      <c r="U141" s="22"/>
    </row>
    <row r="142" spans="1:21" ht="14.25" x14ac:dyDescent="0.2">
      <c r="A142" s="11"/>
      <c r="N142" s="29"/>
      <c r="U142" s="22"/>
    </row>
    <row r="143" spans="1:21" ht="14.25" x14ac:dyDescent="0.2">
      <c r="A143" s="11"/>
      <c r="N143" s="29"/>
      <c r="U143" s="22"/>
    </row>
    <row r="144" spans="1:21" ht="14.25" x14ac:dyDescent="0.2">
      <c r="A144" s="11"/>
      <c r="N144" s="29"/>
      <c r="U144" s="22"/>
    </row>
    <row r="145" spans="1:21" ht="14.25" x14ac:dyDescent="0.2">
      <c r="A145" s="11"/>
      <c r="N145" s="29"/>
      <c r="U145" s="22"/>
    </row>
    <row r="146" spans="1:21" ht="14.25" x14ac:dyDescent="0.2">
      <c r="A146" s="11"/>
      <c r="N146" s="29"/>
      <c r="U146" s="22"/>
    </row>
    <row r="147" spans="1:21" ht="14.25" x14ac:dyDescent="0.2">
      <c r="A147" s="11"/>
      <c r="U147" s="22"/>
    </row>
    <row r="148" spans="1:21" ht="14.25" x14ac:dyDescent="0.2">
      <c r="A148" s="11"/>
      <c r="U148" s="22"/>
    </row>
    <row r="149" spans="1:21" ht="14.25" x14ac:dyDescent="0.2">
      <c r="A149" s="11"/>
      <c r="U149" s="22"/>
    </row>
    <row r="150" spans="1:21" ht="14.25" x14ac:dyDescent="0.2">
      <c r="A150" s="11"/>
      <c r="U150" s="22"/>
    </row>
    <row r="151" spans="1:21" ht="14.25" x14ac:dyDescent="0.2">
      <c r="A151" s="11"/>
      <c r="U151" s="22"/>
    </row>
    <row r="152" spans="1:21" ht="14.25" x14ac:dyDescent="0.2">
      <c r="A152" s="11"/>
      <c r="U152" s="22"/>
    </row>
    <row r="153" spans="1:21" ht="14.25" x14ac:dyDescent="0.2">
      <c r="A153" s="11"/>
      <c r="U153" s="22"/>
    </row>
    <row r="154" spans="1:21" ht="14.25" x14ac:dyDescent="0.2">
      <c r="A154" s="11"/>
      <c r="U154" s="22"/>
    </row>
    <row r="155" spans="1:21" s="8" customFormat="1" ht="15.75" x14ac:dyDescent="0.2">
      <c r="A155" s="25"/>
      <c r="B155" s="11"/>
      <c r="C155" s="6"/>
      <c r="D155" s="11"/>
      <c r="E155" s="6"/>
      <c r="F155" s="6"/>
      <c r="G155" s="11"/>
      <c r="H155" s="11"/>
      <c r="I155" s="6"/>
      <c r="J155" s="6"/>
      <c r="K155" s="6"/>
      <c r="L155" s="11"/>
      <c r="M155" s="21"/>
      <c r="N155" s="21"/>
      <c r="O155" s="11"/>
      <c r="P155" s="11"/>
      <c r="Q155" s="11"/>
      <c r="R155" s="11"/>
      <c r="S155" s="11"/>
      <c r="T155" s="11"/>
      <c r="U155" s="21"/>
    </row>
    <row r="156" spans="1:21" s="9" customFormat="1" x14ac:dyDescent="0.2">
      <c r="A156" s="25"/>
      <c r="B156" s="11"/>
      <c r="C156" s="6"/>
      <c r="D156" s="11"/>
      <c r="E156" s="6"/>
      <c r="F156" s="6"/>
      <c r="G156" s="11"/>
      <c r="H156" s="11"/>
      <c r="I156" s="6"/>
      <c r="J156" s="6"/>
      <c r="K156" s="6"/>
      <c r="L156" s="11"/>
      <c r="M156" s="21"/>
      <c r="N156" s="21"/>
      <c r="O156" s="11"/>
      <c r="P156" s="11"/>
      <c r="Q156" s="11"/>
      <c r="R156" s="11"/>
      <c r="S156" s="11"/>
      <c r="T156" s="11"/>
      <c r="U156" s="21"/>
    </row>
    <row r="157" spans="1:21" s="5" customFormat="1" ht="15.75" x14ac:dyDescent="0.2">
      <c r="A157" s="25"/>
      <c r="B157" s="11"/>
      <c r="C157" s="6"/>
      <c r="D157" s="11"/>
      <c r="E157" s="6"/>
      <c r="F157" s="6"/>
      <c r="G157" s="11"/>
      <c r="H157" s="11"/>
      <c r="I157" s="6"/>
      <c r="J157" s="6"/>
      <c r="K157" s="6"/>
      <c r="L157" s="11"/>
      <c r="M157" s="21"/>
      <c r="N157" s="21"/>
      <c r="O157" s="8"/>
      <c r="P157" s="8"/>
      <c r="Q157" s="8"/>
      <c r="R157" s="8"/>
      <c r="S157" s="8"/>
      <c r="T157" s="8"/>
      <c r="U157" s="17"/>
    </row>
    <row r="158" spans="1:21" s="10" customFormat="1" ht="15.75" x14ac:dyDescent="0.2">
      <c r="A158" s="25"/>
      <c r="B158" s="11"/>
      <c r="C158" s="6"/>
      <c r="D158" s="11"/>
      <c r="E158" s="6"/>
      <c r="F158" s="6"/>
      <c r="G158" s="11"/>
      <c r="H158" s="11"/>
      <c r="I158" s="6"/>
      <c r="J158" s="6"/>
      <c r="K158" s="6"/>
      <c r="L158" s="11"/>
      <c r="M158" s="21"/>
      <c r="N158" s="21"/>
      <c r="O158" s="9"/>
      <c r="P158" s="9"/>
      <c r="Q158" s="9"/>
      <c r="R158" s="9"/>
      <c r="S158" s="9"/>
      <c r="T158" s="9"/>
      <c r="U158" s="23"/>
    </row>
    <row r="159" spans="1:21" ht="15.75" x14ac:dyDescent="0.2">
      <c r="O159" s="5"/>
      <c r="P159" s="5"/>
      <c r="Q159" s="5"/>
      <c r="R159" s="5"/>
      <c r="S159" s="5"/>
      <c r="T159" s="5"/>
      <c r="U159" s="18"/>
    </row>
    <row r="160" spans="1:21" s="5" customFormat="1" ht="15.75" x14ac:dyDescent="0.2">
      <c r="A160" s="25"/>
      <c r="B160" s="11"/>
      <c r="C160" s="6"/>
      <c r="D160" s="11"/>
      <c r="E160" s="6"/>
      <c r="F160" s="6"/>
      <c r="G160" s="11"/>
      <c r="H160" s="11"/>
      <c r="I160" s="6"/>
      <c r="J160" s="6"/>
      <c r="K160" s="6"/>
      <c r="L160" s="11"/>
      <c r="M160" s="21"/>
      <c r="N160" s="21"/>
      <c r="O160" s="10"/>
      <c r="P160" s="10"/>
      <c r="Q160" s="10"/>
      <c r="R160" s="10"/>
      <c r="S160" s="10"/>
      <c r="T160" s="10"/>
      <c r="U160" s="19"/>
    </row>
    <row r="161" spans="1:21" s="9" customFormat="1" x14ac:dyDescent="0.2">
      <c r="A161" s="25"/>
      <c r="B161" s="11"/>
      <c r="C161" s="6"/>
      <c r="D161" s="11"/>
      <c r="E161" s="6"/>
      <c r="F161" s="6"/>
      <c r="G161" s="11"/>
      <c r="H161" s="11"/>
      <c r="I161" s="6"/>
      <c r="J161" s="6"/>
      <c r="K161" s="6"/>
      <c r="L161" s="11"/>
      <c r="M161" s="21"/>
      <c r="N161" s="21"/>
      <c r="O161" s="11"/>
      <c r="P161" s="11"/>
      <c r="Q161" s="11"/>
      <c r="R161" s="11"/>
      <c r="S161" s="11"/>
      <c r="T161" s="11"/>
      <c r="U161" s="21"/>
    </row>
    <row r="162" spans="1:21" s="5" customFormat="1" ht="15.75" x14ac:dyDescent="0.2">
      <c r="A162" s="25"/>
      <c r="B162" s="11"/>
      <c r="C162" s="6"/>
      <c r="D162" s="11"/>
      <c r="E162" s="6"/>
      <c r="F162" s="6"/>
      <c r="G162" s="11"/>
      <c r="H162" s="11"/>
      <c r="I162" s="6"/>
      <c r="J162" s="6"/>
      <c r="K162" s="6"/>
      <c r="L162" s="11"/>
      <c r="M162" s="21"/>
      <c r="N162" s="21"/>
      <c r="U162" s="18"/>
    </row>
    <row r="163" spans="1:21" s="7" customFormat="1" ht="15.75" x14ac:dyDescent="0.2">
      <c r="A163" s="4"/>
      <c r="B163" s="11"/>
      <c r="C163" s="6"/>
      <c r="D163" s="11"/>
      <c r="E163" s="6"/>
      <c r="F163" s="6"/>
      <c r="G163" s="11"/>
      <c r="H163" s="11"/>
      <c r="I163" s="6"/>
      <c r="J163" s="6"/>
      <c r="K163" s="6"/>
      <c r="L163" s="11"/>
      <c r="M163" s="21"/>
      <c r="N163" s="21"/>
      <c r="O163" s="9"/>
      <c r="P163" s="9"/>
      <c r="Q163" s="9"/>
      <c r="R163" s="9"/>
      <c r="S163" s="9"/>
      <c r="T163" s="9"/>
      <c r="U163" s="23"/>
    </row>
    <row r="164" spans="1:21" s="7" customFormat="1" ht="15.75" x14ac:dyDescent="0.2">
      <c r="A164" s="5"/>
      <c r="B164" s="11"/>
      <c r="C164" s="6"/>
      <c r="D164" s="11"/>
      <c r="E164" s="6"/>
      <c r="F164" s="6"/>
      <c r="G164" s="11"/>
      <c r="H164" s="11"/>
      <c r="I164" s="6"/>
      <c r="J164" s="6"/>
      <c r="K164" s="6"/>
      <c r="L164" s="11"/>
      <c r="M164" s="21"/>
      <c r="N164" s="21"/>
      <c r="O164" s="5"/>
      <c r="P164" s="5"/>
      <c r="Q164" s="5"/>
      <c r="R164" s="5"/>
      <c r="S164" s="5"/>
      <c r="T164" s="5"/>
      <c r="U164" s="18"/>
    </row>
    <row r="165" spans="1:21" s="7" customFormat="1" ht="15.75" x14ac:dyDescent="0.2">
      <c r="A165" s="5"/>
      <c r="B165" s="11"/>
      <c r="C165" s="6"/>
      <c r="D165" s="11"/>
      <c r="E165" s="6"/>
      <c r="F165" s="6"/>
      <c r="G165" s="11"/>
      <c r="H165" s="11"/>
      <c r="I165" s="6"/>
      <c r="J165" s="6"/>
      <c r="K165" s="6"/>
      <c r="L165" s="11"/>
      <c r="M165" s="21"/>
      <c r="N165" s="21"/>
      <c r="U165" s="23"/>
    </row>
    <row r="166" spans="1:21" s="7" customFormat="1" ht="15.75" x14ac:dyDescent="0.2">
      <c r="A166" s="5"/>
      <c r="B166" s="11"/>
      <c r="C166" s="6"/>
      <c r="D166" s="11"/>
      <c r="E166" s="6"/>
      <c r="F166" s="6"/>
      <c r="G166" s="11"/>
      <c r="H166" s="11"/>
      <c r="I166" s="6"/>
      <c r="J166" s="6"/>
      <c r="K166" s="6"/>
      <c r="L166" s="11"/>
      <c r="M166" s="21"/>
      <c r="N166" s="21"/>
      <c r="U166" s="23"/>
    </row>
    <row r="167" spans="1:21" s="7" customFormat="1" x14ac:dyDescent="0.2">
      <c r="A167" s="25"/>
      <c r="B167" s="11"/>
      <c r="C167" s="6"/>
      <c r="D167" s="11"/>
      <c r="E167" s="6"/>
      <c r="F167" s="6"/>
      <c r="G167" s="11"/>
      <c r="H167" s="11"/>
      <c r="I167" s="6"/>
      <c r="J167" s="6"/>
      <c r="K167" s="6"/>
      <c r="L167" s="11"/>
      <c r="M167" s="21"/>
      <c r="N167" s="21"/>
      <c r="U167" s="23"/>
    </row>
    <row r="168" spans="1:21" s="7" customFormat="1" ht="15.75" x14ac:dyDescent="0.2">
      <c r="A168" s="5"/>
      <c r="B168" s="11"/>
      <c r="C168" s="6"/>
      <c r="D168" s="11"/>
      <c r="E168" s="6"/>
      <c r="F168" s="6"/>
      <c r="G168" s="11"/>
      <c r="H168" s="11"/>
      <c r="I168" s="6"/>
      <c r="J168" s="6"/>
      <c r="K168" s="6"/>
      <c r="L168" s="11"/>
      <c r="M168" s="21"/>
      <c r="N168" s="21"/>
      <c r="U168" s="23"/>
    </row>
    <row r="169" spans="1:21" s="1" customFormat="1" ht="15.75" x14ac:dyDescent="0.2">
      <c r="A169" s="5"/>
      <c r="B169" s="11"/>
      <c r="C169" s="6"/>
      <c r="D169" s="11"/>
      <c r="E169" s="6"/>
      <c r="F169" s="6"/>
      <c r="G169" s="11"/>
      <c r="H169" s="11"/>
      <c r="I169" s="6"/>
      <c r="J169" s="6"/>
      <c r="K169" s="6"/>
      <c r="L169" s="11"/>
      <c r="M169" s="21"/>
      <c r="N169" s="21"/>
      <c r="O169" s="7"/>
      <c r="P169" s="7"/>
      <c r="Q169" s="7"/>
      <c r="R169" s="7"/>
      <c r="S169" s="7"/>
      <c r="T169" s="7"/>
      <c r="U169" s="23"/>
    </row>
    <row r="170" spans="1:21" s="1" customFormat="1" ht="15.75" x14ac:dyDescent="0.2">
      <c r="A170" s="5"/>
      <c r="B170" s="11"/>
      <c r="C170" s="6"/>
      <c r="D170" s="11"/>
      <c r="E170" s="6"/>
      <c r="F170" s="6"/>
      <c r="G170" s="11"/>
      <c r="H170" s="11"/>
      <c r="I170" s="6"/>
      <c r="J170" s="6"/>
      <c r="K170" s="6"/>
      <c r="L170" s="11"/>
      <c r="M170" s="21"/>
      <c r="N170" s="21"/>
      <c r="O170" s="7"/>
      <c r="P170" s="7"/>
      <c r="Q170" s="7"/>
      <c r="R170" s="7"/>
      <c r="S170" s="7"/>
      <c r="T170" s="7"/>
      <c r="U170" s="23"/>
    </row>
    <row r="171" spans="1:21" s="1" customFormat="1" ht="15.75" x14ac:dyDescent="0.2">
      <c r="A171" s="5"/>
      <c r="B171" s="11"/>
      <c r="C171" s="6"/>
      <c r="D171" s="11"/>
      <c r="E171" s="6"/>
      <c r="F171" s="6"/>
      <c r="G171" s="11"/>
      <c r="H171" s="11"/>
      <c r="I171" s="6"/>
      <c r="J171" s="6"/>
      <c r="K171" s="6"/>
      <c r="L171" s="11"/>
      <c r="M171" s="21"/>
      <c r="N171" s="21"/>
      <c r="U171" s="24"/>
    </row>
    <row r="172" spans="1:21" s="1" customFormat="1" ht="15.75" x14ac:dyDescent="0.2">
      <c r="A172" s="5"/>
      <c r="B172" s="11"/>
      <c r="C172" s="6"/>
      <c r="D172" s="11"/>
      <c r="E172" s="6"/>
      <c r="F172" s="6"/>
      <c r="G172" s="11"/>
      <c r="H172" s="11"/>
      <c r="I172" s="6"/>
      <c r="J172" s="6"/>
      <c r="K172" s="6"/>
      <c r="L172" s="11"/>
      <c r="M172" s="21"/>
      <c r="N172" s="21"/>
      <c r="U172" s="24"/>
    </row>
    <row r="173" spans="1:21" s="1" customFormat="1" ht="15.75" x14ac:dyDescent="0.2">
      <c r="A173" s="5"/>
      <c r="B173" s="11"/>
      <c r="C173" s="6"/>
      <c r="D173" s="11"/>
      <c r="E173" s="6"/>
      <c r="F173" s="6"/>
      <c r="G173" s="11"/>
      <c r="H173" s="11"/>
      <c r="I173" s="6"/>
      <c r="J173" s="6"/>
      <c r="K173" s="6"/>
      <c r="L173" s="11"/>
      <c r="M173" s="21"/>
      <c r="N173" s="21"/>
      <c r="U173" s="24"/>
    </row>
    <row r="174" spans="1:21" s="1" customFormat="1" ht="15.75" x14ac:dyDescent="0.2">
      <c r="A174" s="5"/>
      <c r="B174" s="11"/>
      <c r="C174" s="6"/>
      <c r="D174" s="11"/>
      <c r="E174" s="6"/>
      <c r="F174" s="6"/>
      <c r="G174" s="11"/>
      <c r="H174" s="11"/>
      <c r="I174" s="6"/>
      <c r="J174" s="6"/>
      <c r="K174" s="6"/>
      <c r="L174" s="11"/>
      <c r="M174" s="21"/>
      <c r="N174" s="21"/>
      <c r="U174" s="24"/>
    </row>
    <row r="175" spans="1:21" s="1" customFormat="1" ht="15.75" x14ac:dyDescent="0.2">
      <c r="A175" s="5"/>
      <c r="B175" s="11"/>
      <c r="C175" s="6"/>
      <c r="D175" s="11"/>
      <c r="E175" s="6"/>
      <c r="F175" s="6"/>
      <c r="G175" s="11"/>
      <c r="H175" s="11"/>
      <c r="I175" s="6"/>
      <c r="J175" s="6"/>
      <c r="K175" s="6"/>
      <c r="L175" s="11"/>
      <c r="M175" s="21"/>
      <c r="N175" s="21"/>
      <c r="U175" s="24"/>
    </row>
    <row r="176" spans="1:21" s="1" customFormat="1" ht="15.75" x14ac:dyDescent="0.2">
      <c r="A176" s="5"/>
      <c r="B176" s="11"/>
      <c r="C176" s="6"/>
      <c r="D176" s="11"/>
      <c r="E176" s="6"/>
      <c r="F176" s="6"/>
      <c r="G176" s="11"/>
      <c r="H176" s="11"/>
      <c r="I176" s="6"/>
      <c r="J176" s="6"/>
      <c r="K176" s="6"/>
      <c r="L176" s="11"/>
      <c r="M176" s="21"/>
      <c r="N176" s="21"/>
      <c r="U176" s="24"/>
    </row>
    <row r="177" spans="1:21" s="1" customFormat="1" ht="15.75" x14ac:dyDescent="0.2">
      <c r="A177" s="4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21"/>
      <c r="U177" s="24"/>
    </row>
    <row r="178" spans="1:21" s="1" customFormat="1" ht="15.75" x14ac:dyDescent="0.2">
      <c r="A178" s="4"/>
      <c r="B178" s="11"/>
      <c r="C178" s="6"/>
      <c r="D178" s="11"/>
      <c r="E178" s="6"/>
      <c r="F178" s="6"/>
      <c r="G178" s="11"/>
      <c r="H178" s="11"/>
      <c r="I178" s="6"/>
      <c r="J178" s="6"/>
      <c r="K178" s="6"/>
      <c r="L178" s="11"/>
      <c r="M178" s="21"/>
      <c r="N178" s="21"/>
      <c r="U178" s="24"/>
    </row>
    <row r="179" spans="1:21" ht="15.75" x14ac:dyDescent="0.2">
      <c r="A179" s="4"/>
      <c r="O179" s="1"/>
      <c r="P179" s="1"/>
      <c r="Q179" s="1"/>
      <c r="R179" s="1"/>
      <c r="S179" s="1"/>
      <c r="T179" s="1"/>
      <c r="U179" s="24"/>
    </row>
    <row r="180" spans="1:21" ht="15.75" x14ac:dyDescent="0.2">
      <c r="A180" s="4"/>
      <c r="O180" s="1"/>
      <c r="P180" s="1"/>
      <c r="Q180" s="1"/>
      <c r="R180" s="1"/>
      <c r="S180" s="1"/>
      <c r="T180" s="1"/>
      <c r="U180" s="24"/>
    </row>
    <row r="181" spans="1:21" ht="15.75" x14ac:dyDescent="0.2">
      <c r="A181" s="4"/>
    </row>
    <row r="182" spans="1:21" ht="15.75" x14ac:dyDescent="0.2">
      <c r="A182" s="4"/>
      <c r="N182" s="6"/>
    </row>
    <row r="183" spans="1:21" ht="15.75" x14ac:dyDescent="0.2">
      <c r="A183" s="4"/>
    </row>
    <row r="184" spans="1:21" ht="15.75" x14ac:dyDescent="0.2">
      <c r="A184" s="4"/>
      <c r="O184" s="6"/>
      <c r="P184" s="6"/>
      <c r="Q184" s="6"/>
      <c r="R184" s="6"/>
      <c r="S184" s="6"/>
      <c r="T184" s="6"/>
      <c r="U184" s="6"/>
    </row>
    <row r="185" spans="1:21" ht="15.75" x14ac:dyDescent="0.2">
      <c r="A185" s="4"/>
    </row>
    <row r="186" spans="1:21" ht="15.75" x14ac:dyDescent="0.2">
      <c r="A186" s="4"/>
    </row>
  </sheetData>
  <autoFilter ref="A4:V33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1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87436695-B21E-44B3-BEFE-F4BFFC4379C8}" scale="80" showPageBreaks="1" fitToPage="1" printArea="1" showAutoFilter="1" hiddenColumns="1" topLeftCell="B4">
      <selection activeCell="D44" sqref="D44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9EE30355-53E1-493F-8A42-45718F1BA627}" scale="70" showPageBreaks="1" fitToPage="1" printArea="1" showAutoFilter="1" hiddenColumns="1" topLeftCell="B88">
      <selection activeCell="Z96" sqref="Z96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5"/>
      <headerFooter scaleWithDoc="0" alignWithMargins="0">
        <oddFooter>&amp;C&amp;P</oddFooter>
      </headerFooter>
      <autoFilter ref="B4:W151">
        <filterColumn colId="7" showButton="0"/>
        <filterColumn colId="8" showButton="0"/>
        <filterColumn colId="13" showButton="0"/>
        <filterColumn colId="14" showButton="0"/>
        <filterColumn colId="15" showButton="0"/>
        <filterColumn colId="16" showButton="0"/>
      </autoFilter>
    </customSheetView>
    <customSheetView guid="{C0A4368D-B66D-4C0E-ABDF-7DBA3E120AD0}" scale="90" showPageBreaks="1" fitToPage="1" printArea="1" showAutoFilter="1" hiddenColumns="1" view="pageBreakPreview" topLeftCell="B4">
      <selection activeCell="G9" sqref="G9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6"/>
      <headerFooter scaleWithDoc="0" alignWithMargins="0">
        <oddFooter>&amp;C&amp;P</oddFooter>
      </headerFooter>
      <autoFilter ref="A4:V30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194CC2EF-C1E7-4578-B91B-3DE34379196D}" scale="90" showPageBreaks="1" fitToPage="1" printArea="1" showAutoFilter="1" hiddenColumns="1" view="pageBreakPreview" topLeftCell="B16">
      <selection activeCell="C12" sqref="C12"/>
      <colBreaks count="1" manualBreakCount="1">
        <brk id="2" max="19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7"/>
      <headerFooter scaleWithDoc="0" alignWithMargins="0">
        <oddFooter>&amp;C&amp;P</oddFooter>
      </headerFooter>
      <autoFilter ref="A4:V33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2">
    <mergeCell ref="B3:C3"/>
    <mergeCell ref="G4:G5"/>
    <mergeCell ref="H4:H5"/>
    <mergeCell ref="M4:M5"/>
    <mergeCell ref="C4:C5"/>
    <mergeCell ref="B4:B5"/>
    <mergeCell ref="L4:L5"/>
    <mergeCell ref="I4:K4"/>
    <mergeCell ref="F4:F5"/>
    <mergeCell ref="V4:V5"/>
    <mergeCell ref="O4:S4"/>
    <mergeCell ref="T4:T5"/>
    <mergeCell ref="U4:U5"/>
    <mergeCell ref="A4:A5"/>
    <mergeCell ref="N4:N5"/>
    <mergeCell ref="E4:E5"/>
    <mergeCell ref="D4:D5"/>
    <mergeCell ref="N45:O45"/>
    <mergeCell ref="N44:O44"/>
    <mergeCell ref="N46:O46"/>
    <mergeCell ref="M31:M33"/>
    <mergeCell ref="M29:M30"/>
  </mergeCells>
  <phoneticPr fontId="8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8"/>
  <headerFooter scaleWithDoc="0" alignWithMargins="0">
    <oddFooter>&amp;C&amp;P</oddFooter>
  </headerFooter>
  <colBreaks count="1" manualBreakCount="1">
    <brk id="2" max="19" man="1"/>
  </colBreaks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mimo ČR</vt:lpstr>
      <vt:lpstr>'mimo ČR'!Názvy_tisku</vt:lpstr>
      <vt:lpstr>'mimo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2021-02-19T10:48:42Z</cp:lastPrinted>
  <dcterms:created xsi:type="dcterms:W3CDTF">2003-05-21T12:56:44Z</dcterms:created>
  <dcterms:modified xsi:type="dcterms:W3CDTF">2021-02-19T10:48:49Z</dcterms:modified>
</cp:coreProperties>
</file>