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140" yWindow="-120" windowWidth="12870" windowHeight="12810"/>
  </bookViews>
  <sheets>
    <sheet name="2a - přepravy" sheetId="1" r:id="rId1"/>
  </sheets>
  <externalReferences>
    <externalReference r:id="rId2"/>
    <externalReference r:id="rId3"/>
  </externalReferences>
  <definedNames>
    <definedName name="_xlnm._FilterDatabase" localSheetId="0" hidden="1">'2a - přepravy'!$A$15:$K$15</definedName>
    <definedName name="_xlnm.Print_Titles" localSheetId="0">'2a - přepravy'!$14:$15</definedName>
    <definedName name="_xlnm.Print_Area" localSheetId="0">'2a - přepravy'!$A$1:$K$49</definedName>
    <definedName name="Print_Area">#REF!</definedName>
    <definedName name="Print_Titles">'[1]Letadla celk.'!#REF!</definedName>
  </definedNames>
  <calcPr calcId="145621" fullCalcOnLoad="1"/>
</workbook>
</file>

<file path=xl/calcChain.xml><?xml version="1.0" encoding="utf-8"?>
<calcChain xmlns="http://schemas.openxmlformats.org/spreadsheetml/2006/main">
  <c r="H49" i="1" l="1"/>
  <c r="G49" i="1"/>
  <c r="K47" i="1"/>
  <c r="K49" i="1"/>
  <c r="J47" i="1"/>
  <c r="J49" i="1"/>
  <c r="I47" i="1"/>
  <c r="I49" i="1"/>
  <c r="H47" i="1"/>
  <c r="G47" i="1"/>
  <c r="F47" i="1"/>
  <c r="F48" i="1"/>
  <c r="F49" i="1"/>
</calcChain>
</file>

<file path=xl/sharedStrings.xml><?xml version="1.0" encoding="utf-8"?>
<sst xmlns="http://schemas.openxmlformats.org/spreadsheetml/2006/main" count="146" uniqueCount="72">
  <si>
    <t>Přehled o přesunech a přepravách ozbrojených sil jiných států</t>
  </si>
  <si>
    <t>a) pozemní přepravy a přesuny</t>
  </si>
  <si>
    <t>Stát</t>
  </si>
  <si>
    <t>Termín</t>
  </si>
  <si>
    <t>Místo pobytu</t>
  </si>
  <si>
    <t>Způsob přepravy</t>
  </si>
  <si>
    <t>Počet</t>
  </si>
  <si>
    <t xml:space="preserve"> voj. vlaků</t>
  </si>
  <si>
    <t xml:space="preserve"> samost. přesunů</t>
  </si>
  <si>
    <t xml:space="preserve"> silnič. proudů</t>
  </si>
  <si>
    <t xml:space="preserve"> osob</t>
  </si>
  <si>
    <t xml:space="preserve"> techniky</t>
  </si>
  <si>
    <t>Silniční přepravy</t>
  </si>
  <si>
    <t>Železniční přepravy</t>
  </si>
  <si>
    <t>C E L K E M</t>
  </si>
  <si>
    <t xml:space="preserve"> kontejnerů</t>
  </si>
  <si>
    <t>P. č.</t>
  </si>
  <si>
    <t>silniční</t>
  </si>
  <si>
    <t>Praha</t>
  </si>
  <si>
    <t>Německo</t>
  </si>
  <si>
    <t>11.1.2020               7.2. 2020</t>
  </si>
  <si>
    <t>Slovinsko</t>
  </si>
  <si>
    <t>Vyškov</t>
  </si>
  <si>
    <t>13.1. 2020          15.1. 2020</t>
  </si>
  <si>
    <t>Maďarsko</t>
  </si>
  <si>
    <t xml:space="preserve">13.1. 2020                15.1. 2020 </t>
  </si>
  <si>
    <t>Švédsko</t>
  </si>
  <si>
    <t>Čáslav</t>
  </si>
  <si>
    <t>12.1.2020                       15.1.2020</t>
  </si>
  <si>
    <t>Malá Morávka</t>
  </si>
  <si>
    <t>26.1.2020               31.1. 2020</t>
  </si>
  <si>
    <t>27.1.2020          29.1.2020</t>
  </si>
  <si>
    <t>8.1.2020                         9.1.2020</t>
  </si>
  <si>
    <t>26.1.2020                                   31.1.2020</t>
  </si>
  <si>
    <t>Slovensko</t>
  </si>
  <si>
    <t>Bruntál</t>
  </si>
  <si>
    <t>25.1. 2020                       30.1. 2020</t>
  </si>
  <si>
    <t>Polsko</t>
  </si>
  <si>
    <t>Český Těšín</t>
  </si>
  <si>
    <t>21.2.2020                  22.2.2020</t>
  </si>
  <si>
    <t>21.2.2020                     23.2.2020</t>
  </si>
  <si>
    <t>24.2.2020                  27.2.2020</t>
  </si>
  <si>
    <t>24.2.2020                  26.2.2020</t>
  </si>
  <si>
    <t>24.2.2020          26.2. 2020</t>
  </si>
  <si>
    <t>Chorvatsko</t>
  </si>
  <si>
    <t>Italie</t>
  </si>
  <si>
    <t>Klínovec</t>
  </si>
  <si>
    <t>20.2.2020                  23.2.2020</t>
  </si>
  <si>
    <t>Liberec</t>
  </si>
  <si>
    <t>24.3.2020                       26.3.2020</t>
  </si>
  <si>
    <t>24.2. 2020 27.2.2020</t>
  </si>
  <si>
    <t>Rakousko</t>
  </si>
  <si>
    <t>2.3.2020               6.3.2020</t>
  </si>
  <si>
    <t>23.2. 2020 26.2.2020</t>
  </si>
  <si>
    <t xml:space="preserve"> 22.3.2020                  26.3. 2020</t>
  </si>
  <si>
    <t>Ostrava</t>
  </si>
  <si>
    <t>2.3. 2020 13.3.2020</t>
  </si>
  <si>
    <t>Brno</t>
  </si>
  <si>
    <t>Libavá</t>
  </si>
  <si>
    <t>15.6.2020 18.6.2020</t>
  </si>
  <si>
    <t>24.6.2020 25.6.2020</t>
  </si>
  <si>
    <t>1.5.2020         6.5.2020</t>
  </si>
  <si>
    <t>v 1. pololetí roku 2020</t>
  </si>
  <si>
    <t>16.1.2020               17.1.2020</t>
  </si>
  <si>
    <t>2.6.2020                3.6.2020</t>
  </si>
  <si>
    <t>4.6.2020            5.6.2020</t>
  </si>
  <si>
    <t>5.6.2020              6.6.2020</t>
  </si>
  <si>
    <t>8.6.2020             9.6.2020</t>
  </si>
  <si>
    <t>za účelem účasti na  zahraničních služebních a pracovních cestách,</t>
  </si>
  <si>
    <t>zahraničních návštěvách a kurzech  na území České republiky</t>
  </si>
  <si>
    <t>Příloha číslo: 2</t>
  </si>
  <si>
    <t>Počet listů:   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</si>
</sst>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0"/>
      <name val="Arial"/>
      <charset val="238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2" fillId="0" borderId="0"/>
    <xf numFmtId="0" fontId="1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" fillId="0" borderId="0"/>
    <xf numFmtId="0" fontId="1" fillId="0" borderId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69">
    <xf numFmtId="0" fontId="0" fillId="0" borderId="0" xfId="0"/>
    <xf numFmtId="0" fontId="21" fillId="0" borderId="0" xfId="0" applyFont="1"/>
    <xf numFmtId="0" fontId="23" fillId="0" borderId="0" xfId="0" applyFont="1"/>
    <xf numFmtId="0" fontId="24" fillId="0" borderId="10" xfId="0" applyFont="1" applyBorder="1" applyAlignment="1">
      <alignment horizontal="center" textRotation="90"/>
    </xf>
    <xf numFmtId="0" fontId="24" fillId="0" borderId="11" xfId="0" applyFont="1" applyBorder="1" applyAlignment="1">
      <alignment horizontal="center" textRotation="90"/>
    </xf>
    <xf numFmtId="3" fontId="27" fillId="24" borderId="12" xfId="39" applyNumberFormat="1" applyFont="1" applyFill="1" applyBorder="1" applyAlignment="1">
      <alignment horizontal="left" vertical="center"/>
    </xf>
    <xf numFmtId="3" fontId="27" fillId="24" borderId="12" xfId="39" applyNumberFormat="1" applyFont="1" applyFill="1" applyBorder="1" applyAlignment="1">
      <alignment horizontal="center" vertical="center"/>
    </xf>
    <xf numFmtId="0" fontId="27" fillId="24" borderId="13" xfId="39" applyNumberFormat="1" applyFont="1" applyFill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7" fillId="24" borderId="15" xfId="39" applyNumberFormat="1" applyFont="1" applyFill="1" applyBorder="1" applyAlignment="1">
      <alignment horizontal="center" vertical="center"/>
    </xf>
    <xf numFmtId="14" fontId="21" fillId="24" borderId="12" xfId="39" applyNumberFormat="1" applyFont="1" applyFill="1" applyBorder="1" applyAlignment="1">
      <alignment horizontal="center" vertical="center" wrapText="1"/>
    </xf>
    <xf numFmtId="3" fontId="21" fillId="24" borderId="12" xfId="39" applyNumberFormat="1" applyFont="1" applyFill="1" applyBorder="1" applyAlignment="1">
      <alignment horizontal="left" vertical="center"/>
    </xf>
    <xf numFmtId="3" fontId="21" fillId="24" borderId="12" xfId="39" applyNumberFormat="1" applyFont="1" applyFill="1" applyBorder="1" applyAlignment="1">
      <alignment horizontal="center" vertical="center"/>
    </xf>
    <xf numFmtId="0" fontId="21" fillId="24" borderId="13" xfId="39" applyNumberFormat="1" applyFont="1" applyFill="1" applyBorder="1" applyAlignment="1">
      <alignment horizontal="center" vertical="center"/>
    </xf>
    <xf numFmtId="0" fontId="21" fillId="24" borderId="15" xfId="39" applyNumberFormat="1" applyFont="1" applyFill="1" applyBorder="1" applyAlignment="1">
      <alignment horizontal="center" vertical="center"/>
    </xf>
    <xf numFmtId="0" fontId="21" fillId="0" borderId="12" xfId="0" applyFont="1" applyBorder="1" applyAlignment="1">
      <alignment horizontal="center" wrapText="1"/>
    </xf>
    <xf numFmtId="0" fontId="21" fillId="24" borderId="12" xfId="39" applyNumberFormat="1" applyFont="1" applyFill="1" applyBorder="1" applyAlignment="1">
      <alignment horizontal="center" vertical="center"/>
    </xf>
    <xf numFmtId="14" fontId="27" fillId="24" borderId="12" xfId="39" applyNumberFormat="1" applyFont="1" applyFill="1" applyBorder="1" applyAlignment="1">
      <alignment horizontal="center" wrapText="1"/>
    </xf>
    <xf numFmtId="0" fontId="21" fillId="0" borderId="12" xfId="0" applyFont="1" applyBorder="1" applyAlignment="1">
      <alignment vertical="center"/>
    </xf>
    <xf numFmtId="14" fontId="21" fillId="24" borderId="12" xfId="39" applyNumberFormat="1" applyFont="1" applyFill="1" applyBorder="1" applyAlignment="1">
      <alignment horizontal="center" wrapText="1"/>
    </xf>
    <xf numFmtId="0" fontId="26" fillId="0" borderId="0" xfId="0" applyFont="1"/>
    <xf numFmtId="0" fontId="28" fillId="0" borderId="0" xfId="0" applyFont="1"/>
    <xf numFmtId="0" fontId="28" fillId="0" borderId="0" xfId="0" applyFont="1" applyAlignment="1">
      <alignment vertical="center"/>
    </xf>
    <xf numFmtId="0" fontId="21" fillId="0" borderId="16" xfId="0" applyFont="1" applyBorder="1" applyAlignment="1">
      <alignment horizontal="center" vertical="center"/>
    </xf>
    <xf numFmtId="14" fontId="21" fillId="0" borderId="17" xfId="0" applyNumberFormat="1" applyFont="1" applyBorder="1" applyAlignment="1">
      <alignment horizontal="center" wrapText="1"/>
    </xf>
    <xf numFmtId="0" fontId="21" fillId="0" borderId="17" xfId="0" applyFont="1" applyBorder="1" applyAlignment="1">
      <alignment horizontal="left" vertical="center"/>
    </xf>
    <xf numFmtId="0" fontId="21" fillId="0" borderId="17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24" borderId="19" xfId="39" applyNumberFormat="1" applyFont="1" applyFill="1" applyBorder="1" applyAlignment="1">
      <alignment horizontal="center" vertical="center"/>
    </xf>
    <xf numFmtId="0" fontId="24" fillId="0" borderId="20" xfId="0" applyFont="1" applyBorder="1" applyAlignment="1">
      <alignment horizontal="center"/>
    </xf>
    <xf numFmtId="1" fontId="24" fillId="0" borderId="20" xfId="0" applyNumberFormat="1" applyFont="1" applyBorder="1" applyAlignment="1">
      <alignment horizontal="center"/>
    </xf>
    <xf numFmtId="3" fontId="24" fillId="0" borderId="20" xfId="0" applyNumberFormat="1" applyFont="1" applyBorder="1" applyAlignment="1">
      <alignment horizontal="center"/>
    </xf>
    <xf numFmtId="3" fontId="24" fillId="0" borderId="21" xfId="0" applyNumberFormat="1" applyFont="1" applyBorder="1" applyAlignment="1">
      <alignment horizontal="center"/>
    </xf>
    <xf numFmtId="1" fontId="25" fillId="0" borderId="22" xfId="0" applyNumberFormat="1" applyFont="1" applyBorder="1" applyAlignment="1">
      <alignment horizontal="center" vertical="center"/>
    </xf>
    <xf numFmtId="1" fontId="25" fillId="0" borderId="23" xfId="0" applyNumberFormat="1" applyFont="1" applyBorder="1" applyAlignment="1">
      <alignment horizontal="center" vertical="center"/>
    </xf>
    <xf numFmtId="14" fontId="21" fillId="0" borderId="12" xfId="0" applyNumberFormat="1" applyFont="1" applyBorder="1" applyAlignment="1">
      <alignment horizontal="center" vertical="center" wrapText="1"/>
    </xf>
    <xf numFmtId="3" fontId="25" fillId="0" borderId="13" xfId="0" applyNumberFormat="1" applyFont="1" applyBorder="1" applyAlignment="1">
      <alignment horizontal="center" vertical="center"/>
    </xf>
    <xf numFmtId="3" fontId="25" fillId="0" borderId="15" xfId="0" applyNumberFormat="1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14" fontId="27" fillId="24" borderId="10" xfId="39" applyNumberFormat="1" applyFont="1" applyFill="1" applyBorder="1" applyAlignment="1">
      <alignment horizontal="center" wrapText="1"/>
    </xf>
    <xf numFmtId="3" fontId="27" fillId="24" borderId="10" xfId="39" applyNumberFormat="1" applyFont="1" applyFill="1" applyBorder="1" applyAlignment="1">
      <alignment horizontal="left" vertical="center"/>
    </xf>
    <xf numFmtId="3" fontId="27" fillId="24" borderId="10" xfId="39" applyNumberFormat="1" applyFont="1" applyFill="1" applyBorder="1" applyAlignment="1">
      <alignment horizontal="center" vertical="center"/>
    </xf>
    <xf numFmtId="0" fontId="27" fillId="24" borderId="25" xfId="39" applyNumberFormat="1" applyFont="1" applyFill="1" applyBorder="1" applyAlignment="1">
      <alignment horizontal="center" vertical="center"/>
    </xf>
    <xf numFmtId="0" fontId="27" fillId="24" borderId="26" xfId="39" applyNumberFormat="1" applyFont="1" applyFill="1" applyBorder="1" applyAlignment="1">
      <alignment horizontal="center" vertical="center"/>
    </xf>
    <xf numFmtId="49" fontId="21" fillId="24" borderId="13" xfId="39" applyNumberFormat="1" applyFont="1" applyFill="1" applyBorder="1" applyAlignment="1">
      <alignment horizontal="center" vertical="center" wrapText="1"/>
    </xf>
    <xf numFmtId="49" fontId="21" fillId="24" borderId="13" xfId="39" applyNumberFormat="1" applyFont="1" applyFill="1" applyBorder="1" applyAlignment="1">
      <alignment horizontal="left" vertical="center" wrapText="1"/>
    </xf>
    <xf numFmtId="0" fontId="21" fillId="24" borderId="13" xfId="39" applyNumberFormat="1" applyFont="1" applyFill="1" applyBorder="1" applyAlignment="1">
      <alignment horizontal="center" vertical="center" wrapText="1"/>
    </xf>
    <xf numFmtId="0" fontId="21" fillId="24" borderId="15" xfId="39" applyNumberFormat="1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22" fillId="25" borderId="0" xfId="0" applyFont="1" applyFill="1" applyAlignment="1">
      <alignment horizontal="center"/>
    </xf>
    <xf numFmtId="0" fontId="22" fillId="25" borderId="0" xfId="0" applyFont="1" applyFill="1" applyAlignment="1">
      <alignment horizontal="center" wrapText="1"/>
    </xf>
    <xf numFmtId="0" fontId="24" fillId="0" borderId="16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left" vertical="center"/>
    </xf>
    <xf numFmtId="0" fontId="24" fillId="0" borderId="28" xfId="0" applyFont="1" applyBorder="1" applyAlignment="1">
      <alignment horizontal="left" vertical="center"/>
    </xf>
    <xf numFmtId="0" fontId="24" fillId="0" borderId="29" xfId="0" applyFont="1" applyBorder="1" applyAlignment="1">
      <alignment horizontal="left" vertical="center"/>
    </xf>
    <xf numFmtId="0" fontId="24" fillId="0" borderId="30" xfId="0" applyFont="1" applyBorder="1" applyAlignment="1">
      <alignment horizontal="left" vertical="center"/>
    </xf>
    <xf numFmtId="0" fontId="24" fillId="0" borderId="31" xfId="0" applyFont="1" applyBorder="1" applyAlignment="1">
      <alignment horizontal="left" vertical="center"/>
    </xf>
    <xf numFmtId="0" fontId="24" fillId="0" borderId="32" xfId="0" applyFont="1" applyBorder="1" applyAlignment="1">
      <alignment horizontal="left" vertical="center"/>
    </xf>
    <xf numFmtId="0" fontId="24" fillId="0" borderId="33" xfId="0" applyFont="1" applyBorder="1" applyAlignment="1">
      <alignment horizontal="left" vertical="center"/>
    </xf>
    <xf numFmtId="0" fontId="24" fillId="0" borderId="34" xfId="0" applyFont="1" applyBorder="1" applyAlignment="1">
      <alignment horizontal="left" vertical="center"/>
    </xf>
    <xf numFmtId="0" fontId="24" fillId="0" borderId="35" xfId="0" applyFont="1" applyBorder="1" applyAlignment="1">
      <alignment horizontal="left" vertical="center"/>
    </xf>
  </cellXfs>
  <cellStyles count="56">
    <cellStyle name="_Let.upr.4Q  2005" xfId="1"/>
    <cellStyle name="_Let.upr.4Q  2005_Let 3upr 1P 2008" xfId="2"/>
    <cellStyle name="_Let.upr.4Q  2005_Let 3upr 2P 2008" xfId="3"/>
    <cellStyle name="_Let.upr.4Q  2005_Porovnání 2000 - 2006" xfId="4"/>
    <cellStyle name="_Let.upr.4Q  2005_Přílohy 4Q  2006" xfId="5"/>
    <cellStyle name="_Let.upr.4Q  2005_Přílohy1P_2008" xfId="6"/>
    <cellStyle name="_Let.upr.4Q  2005_Vláda 2 pol 2007" xfId="7"/>
    <cellStyle name="_Let.upr.4Q  2005_Vláda1 pol 2008 a" xfId="8"/>
    <cellStyle name="_Letadla - databáze celk." xfId="9"/>
    <cellStyle name="_Pozemní upr. 1Q  2006" xfId="10"/>
    <cellStyle name="_Přílohy 1Q  2006" xfId="11"/>
    <cellStyle name="20 % – Zvýraznění1" xfId="12" builtinId="30" customBuiltin="1"/>
    <cellStyle name="20 % – Zvýraznění2" xfId="13" builtinId="34" customBuiltin="1"/>
    <cellStyle name="20 % – Zvýraznění3" xfId="14" builtinId="38" customBuiltin="1"/>
    <cellStyle name="20 % – Zvýraznění4" xfId="15" builtinId="42" customBuiltin="1"/>
    <cellStyle name="20 % – Zvýraznění5" xfId="16" builtinId="46" customBuiltin="1"/>
    <cellStyle name="20 % – Zvýraznění6" xfId="17" builtinId="50" customBuiltin="1"/>
    <cellStyle name="40 % – Zvýraznění1" xfId="18" builtinId="31" customBuiltin="1"/>
    <cellStyle name="40 % – Zvýraznění2" xfId="19" builtinId="35" customBuiltin="1"/>
    <cellStyle name="40 % – Zvýraznění3" xfId="20" builtinId="39" customBuiltin="1"/>
    <cellStyle name="40 % – Zvýraznění4" xfId="21" builtinId="43" customBuiltin="1"/>
    <cellStyle name="40 % – Zvýraznění5" xfId="22" builtinId="47" customBuiltin="1"/>
    <cellStyle name="40 % – Zvýraznění6" xfId="23" builtinId="51" customBuiltin="1"/>
    <cellStyle name="60 % – Zvýraznění1" xfId="24" builtinId="32" customBuiltin="1"/>
    <cellStyle name="60 % – Zvýraznění2" xfId="25" builtinId="36" customBuiltin="1"/>
    <cellStyle name="60 % – Zvýraznění3" xfId="26" builtinId="40" customBuiltin="1"/>
    <cellStyle name="60 % – Zvýraznění4" xfId="27" builtinId="44" customBuiltin="1"/>
    <cellStyle name="60 % – Zvýraznění5" xfId="28" builtinId="48" customBuiltin="1"/>
    <cellStyle name="60 % – Zvýraznění6" xfId="29" builtinId="52" customBuiltin="1"/>
    <cellStyle name="Celkem" xfId="30" builtinId="25" customBuiltin="1"/>
    <cellStyle name="Chybně" xfId="31" builtinId="27" customBuiltin="1"/>
    <cellStyle name="Kontrolní buňka" xfId="32" builtinId="23" customBuiltin="1"/>
    <cellStyle name="Nadpis 1" xfId="33" builtinId="16" customBuiltin="1"/>
    <cellStyle name="Nadpis 2" xfId="34" builtinId="17" customBuiltin="1"/>
    <cellStyle name="Nadpis 3" xfId="35" builtinId="18" customBuiltin="1"/>
    <cellStyle name="Nadpis 4" xfId="36" builtinId="19" customBuiltin="1"/>
    <cellStyle name="Název" xfId="37" builtinId="15" customBuiltin="1"/>
    <cellStyle name="Neutrální" xfId="38" builtinId="28" customBuiltin="1"/>
    <cellStyle name="Normální" xfId="0" builtinId="0"/>
    <cellStyle name="normální_Let.uprav.I.fáze 4Q  2006" xfId="39"/>
    <cellStyle name="Poznámka" xfId="40" builtinId="10" customBuiltin="1"/>
    <cellStyle name="Propojená buňka" xfId="41" builtinId="24" customBuiltin="1"/>
    <cellStyle name="Správně" xfId="42" builtinId="26" customBuiltin="1"/>
    <cellStyle name="Styl 1" xfId="43"/>
    <cellStyle name="Styl 2" xfId="44"/>
    <cellStyle name="Text upozornění" xfId="45" builtinId="11" customBuiltin="1"/>
    <cellStyle name="Vstup" xfId="46" builtinId="20" customBuiltin="1"/>
    <cellStyle name="Výpočet" xfId="47" builtinId="22" customBuiltin="1"/>
    <cellStyle name="Výstup" xfId="48" builtinId="21" customBuiltin="1"/>
    <cellStyle name="Vysvětlující text" xfId="49" builtinId="53" customBuiltin="1"/>
    <cellStyle name="Zvýraznění 1" xfId="50" builtinId="29" customBuiltin="1"/>
    <cellStyle name="Zvýraznění 2" xfId="51" builtinId="33" customBuiltin="1"/>
    <cellStyle name="Zvýraznění 3" xfId="52" builtinId="37" customBuiltin="1"/>
    <cellStyle name="Zvýraznění 4" xfId="53" builtinId="41" customBuiltin="1"/>
    <cellStyle name="Zvýraznění 5" xfId="54" builtinId="45" customBuiltin="1"/>
    <cellStyle name="Zvýraznění 6" xfId="55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1P%202008\1P2008%20do%20vl&#225;dy\Letadla%20-%20datab&#225;ze%20celk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Let%203upr%202P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tadla celk."/>
      <sheetName val="Letadla + 4Q 2005"/>
      <sheetName val="Letadla 4Q 2005 "/>
      <sheetName val="Letadla + 1P 2007"/>
      <sheetName val="Letadla 1P 2007 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3Land 2P 2008"/>
      <sheetName val="2Over 2P 2008"/>
      <sheetName val="3Over 2P 2008"/>
      <sheetName val="Letadla celk. +2P2008"/>
      <sheetName val="Letadla celk."/>
      <sheetName val="#REF"/>
      <sheetName val="#ODKA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zoomScale="130" zoomScaleNormal="130" workbookViewId="0">
      <selection activeCell="O7" sqref="O7"/>
    </sheetView>
  </sheetViews>
  <sheetFormatPr defaultRowHeight="12.75" x14ac:dyDescent="0.2"/>
  <cols>
    <col min="1" max="1" width="4.42578125" style="1" customWidth="1"/>
    <col min="2" max="2" width="14.85546875" style="1" customWidth="1"/>
    <col min="3" max="3" width="10.85546875" style="1" customWidth="1"/>
    <col min="4" max="4" width="16.5703125" style="1" customWidth="1"/>
    <col min="5" max="5" width="8.85546875" style="1" customWidth="1"/>
    <col min="6" max="8" width="5" style="1" customWidth="1"/>
    <col min="9" max="9" width="5.42578125" style="1" customWidth="1"/>
    <col min="10" max="11" width="5" style="1" customWidth="1"/>
    <col min="12" max="12" width="10.85546875" customWidth="1"/>
  </cols>
  <sheetData>
    <row r="1" spans="1:11" x14ac:dyDescent="0.2">
      <c r="I1" s="50" t="s">
        <v>70</v>
      </c>
      <c r="J1" s="50"/>
      <c r="K1" s="50"/>
    </row>
    <row r="2" spans="1:11" x14ac:dyDescent="0.2">
      <c r="I2" s="50" t="s">
        <v>71</v>
      </c>
      <c r="J2" s="50"/>
      <c r="K2" s="50"/>
    </row>
    <row r="6" spans="1:11" ht="18.75" x14ac:dyDescent="0.3">
      <c r="A6" s="51" t="s">
        <v>0</v>
      </c>
      <c r="B6" s="51"/>
      <c r="C6" s="51"/>
      <c r="D6" s="51"/>
      <c r="E6" s="51"/>
      <c r="F6" s="51"/>
      <c r="G6" s="51"/>
      <c r="H6" s="51"/>
      <c r="I6" s="51"/>
      <c r="J6" s="51"/>
      <c r="K6" s="51"/>
    </row>
    <row r="7" spans="1:11" ht="18.75" x14ac:dyDescent="0.3">
      <c r="A7" s="52" t="s">
        <v>68</v>
      </c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ht="18.75" x14ac:dyDescent="0.3">
      <c r="A8" s="52" t="s">
        <v>69</v>
      </c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1" ht="18.75" x14ac:dyDescent="0.3">
      <c r="A9" s="51" t="s">
        <v>62</v>
      </c>
      <c r="B9" s="51"/>
      <c r="C9" s="51"/>
      <c r="D9" s="51"/>
      <c r="E9" s="51"/>
      <c r="F9" s="51"/>
      <c r="G9" s="51"/>
      <c r="H9" s="51"/>
      <c r="I9" s="51"/>
      <c r="J9" s="51"/>
      <c r="K9" s="51"/>
    </row>
    <row r="12" spans="1:11" ht="15.75" x14ac:dyDescent="0.25">
      <c r="A12" s="2" t="s">
        <v>1</v>
      </c>
    </row>
    <row r="13" spans="1:11" ht="13.5" thickBot="1" x14ac:dyDescent="0.25"/>
    <row r="14" spans="1:11" ht="18" customHeight="1" x14ac:dyDescent="0.2">
      <c r="A14" s="53" t="s">
        <v>16</v>
      </c>
      <c r="B14" s="55" t="s">
        <v>3</v>
      </c>
      <c r="C14" s="55" t="s">
        <v>2</v>
      </c>
      <c r="D14" s="55" t="s">
        <v>4</v>
      </c>
      <c r="E14" s="58" t="s">
        <v>5</v>
      </c>
      <c r="F14" s="55" t="s">
        <v>6</v>
      </c>
      <c r="G14" s="55"/>
      <c r="H14" s="55"/>
      <c r="I14" s="55"/>
      <c r="J14" s="55"/>
      <c r="K14" s="57"/>
    </row>
    <row r="15" spans="1:11" ht="80.45" customHeight="1" thickBot="1" x14ac:dyDescent="0.25">
      <c r="A15" s="54"/>
      <c r="B15" s="56"/>
      <c r="C15" s="56"/>
      <c r="D15" s="56"/>
      <c r="E15" s="59"/>
      <c r="F15" s="3" t="s">
        <v>7</v>
      </c>
      <c r="G15" s="3" t="s">
        <v>8</v>
      </c>
      <c r="H15" s="3" t="s">
        <v>9</v>
      </c>
      <c r="I15" s="3" t="s">
        <v>10</v>
      </c>
      <c r="J15" s="3" t="s">
        <v>11</v>
      </c>
      <c r="K15" s="4" t="s">
        <v>15</v>
      </c>
    </row>
    <row r="16" spans="1:11" ht="24.95" customHeight="1" x14ac:dyDescent="0.2">
      <c r="A16" s="23">
        <v>1</v>
      </c>
      <c r="B16" s="24" t="s">
        <v>32</v>
      </c>
      <c r="C16" s="25" t="s">
        <v>21</v>
      </c>
      <c r="D16" s="25" t="s">
        <v>22</v>
      </c>
      <c r="E16" s="26" t="s">
        <v>17</v>
      </c>
      <c r="F16" s="26">
        <v>0</v>
      </c>
      <c r="G16" s="26">
        <v>1</v>
      </c>
      <c r="H16" s="26">
        <v>0</v>
      </c>
      <c r="I16" s="26">
        <v>2</v>
      </c>
      <c r="J16" s="26">
        <v>1</v>
      </c>
      <c r="K16" s="27">
        <v>0</v>
      </c>
    </row>
    <row r="17" spans="1:11" ht="24.95" customHeight="1" x14ac:dyDescent="0.2">
      <c r="A17" s="8">
        <v>2</v>
      </c>
      <c r="B17" s="10" t="s">
        <v>20</v>
      </c>
      <c r="C17" s="11" t="s">
        <v>21</v>
      </c>
      <c r="D17" s="11" t="s">
        <v>22</v>
      </c>
      <c r="E17" s="12" t="s">
        <v>17</v>
      </c>
      <c r="F17" s="16">
        <v>0</v>
      </c>
      <c r="G17" s="16">
        <v>1</v>
      </c>
      <c r="H17" s="16">
        <v>0</v>
      </c>
      <c r="I17" s="16">
        <v>4</v>
      </c>
      <c r="J17" s="16">
        <v>1</v>
      </c>
      <c r="K17" s="28">
        <v>0</v>
      </c>
    </row>
    <row r="18" spans="1:11" ht="24.95" customHeight="1" x14ac:dyDescent="0.2">
      <c r="A18" s="8">
        <v>3</v>
      </c>
      <c r="B18" s="10" t="s">
        <v>23</v>
      </c>
      <c r="C18" s="11" t="s">
        <v>24</v>
      </c>
      <c r="D18" s="11" t="s">
        <v>18</v>
      </c>
      <c r="E18" s="12" t="s">
        <v>17</v>
      </c>
      <c r="F18" s="13">
        <v>0</v>
      </c>
      <c r="G18" s="13">
        <v>1</v>
      </c>
      <c r="H18" s="13">
        <v>0</v>
      </c>
      <c r="I18" s="13">
        <v>2</v>
      </c>
      <c r="J18" s="13">
        <v>1</v>
      </c>
      <c r="K18" s="14">
        <v>0</v>
      </c>
    </row>
    <row r="19" spans="1:11" ht="24.95" customHeight="1" x14ac:dyDescent="0.2">
      <c r="A19" s="8">
        <v>4</v>
      </c>
      <c r="B19" s="10" t="s">
        <v>25</v>
      </c>
      <c r="C19" s="11" t="s">
        <v>26</v>
      </c>
      <c r="D19" s="11" t="s">
        <v>27</v>
      </c>
      <c r="E19" s="12" t="s">
        <v>17</v>
      </c>
      <c r="F19" s="13">
        <v>0</v>
      </c>
      <c r="G19" s="13">
        <v>1</v>
      </c>
      <c r="H19" s="13">
        <v>0</v>
      </c>
      <c r="I19" s="13">
        <v>2</v>
      </c>
      <c r="J19" s="13">
        <v>1</v>
      </c>
      <c r="K19" s="14">
        <v>0</v>
      </c>
    </row>
    <row r="20" spans="1:11" ht="24.95" customHeight="1" x14ac:dyDescent="0.2">
      <c r="A20" s="8">
        <v>5</v>
      </c>
      <c r="B20" s="15" t="s">
        <v>28</v>
      </c>
      <c r="C20" s="18" t="s">
        <v>21</v>
      </c>
      <c r="D20" s="11" t="s">
        <v>18</v>
      </c>
      <c r="E20" s="12" t="s">
        <v>17</v>
      </c>
      <c r="F20" s="13">
        <v>0</v>
      </c>
      <c r="G20" s="13">
        <v>1</v>
      </c>
      <c r="H20" s="13">
        <v>0</v>
      </c>
      <c r="I20" s="13">
        <v>2</v>
      </c>
      <c r="J20" s="13">
        <v>1</v>
      </c>
      <c r="K20" s="14">
        <v>0</v>
      </c>
    </row>
    <row r="21" spans="1:11" ht="24.95" customHeight="1" x14ac:dyDescent="0.2">
      <c r="A21" s="8">
        <v>6</v>
      </c>
      <c r="B21" s="35" t="s">
        <v>63</v>
      </c>
      <c r="C21" s="18" t="s">
        <v>34</v>
      </c>
      <c r="D21" s="11" t="s">
        <v>18</v>
      </c>
      <c r="E21" s="12" t="s">
        <v>17</v>
      </c>
      <c r="F21" s="48">
        <v>0</v>
      </c>
      <c r="G21" s="48">
        <v>1</v>
      </c>
      <c r="H21" s="48">
        <v>0</v>
      </c>
      <c r="I21" s="48">
        <v>2</v>
      </c>
      <c r="J21" s="48">
        <v>1</v>
      </c>
      <c r="K21" s="49">
        <v>0</v>
      </c>
    </row>
    <row r="22" spans="1:11" ht="24.95" customHeight="1" x14ac:dyDescent="0.2">
      <c r="A22" s="8">
        <v>7</v>
      </c>
      <c r="B22" s="10" t="s">
        <v>30</v>
      </c>
      <c r="C22" s="11" t="s">
        <v>19</v>
      </c>
      <c r="D22" s="11" t="s">
        <v>29</v>
      </c>
      <c r="E22" s="12" t="s">
        <v>17</v>
      </c>
      <c r="F22" s="13">
        <v>0</v>
      </c>
      <c r="G22" s="13">
        <v>1</v>
      </c>
      <c r="H22" s="13">
        <v>0</v>
      </c>
      <c r="I22" s="13">
        <v>5</v>
      </c>
      <c r="J22" s="13">
        <v>1</v>
      </c>
      <c r="K22" s="14">
        <v>0</v>
      </c>
    </row>
    <row r="23" spans="1:11" ht="24.95" customHeight="1" x14ac:dyDescent="0.2">
      <c r="A23" s="8">
        <v>8</v>
      </c>
      <c r="B23" s="10" t="s">
        <v>31</v>
      </c>
      <c r="C23" s="11" t="s">
        <v>19</v>
      </c>
      <c r="D23" s="11" t="s">
        <v>22</v>
      </c>
      <c r="E23" s="12" t="s">
        <v>17</v>
      </c>
      <c r="F23" s="13">
        <v>0</v>
      </c>
      <c r="G23" s="13">
        <v>1</v>
      </c>
      <c r="H23" s="13">
        <v>0</v>
      </c>
      <c r="I23" s="13">
        <v>2</v>
      </c>
      <c r="J23" s="13">
        <v>1</v>
      </c>
      <c r="K23" s="14">
        <v>0</v>
      </c>
    </row>
    <row r="24" spans="1:11" ht="24.95" customHeight="1" x14ac:dyDescent="0.2">
      <c r="A24" s="8">
        <v>9</v>
      </c>
      <c r="B24" s="17" t="s">
        <v>33</v>
      </c>
      <c r="C24" s="5" t="s">
        <v>34</v>
      </c>
      <c r="D24" s="5" t="s">
        <v>35</v>
      </c>
      <c r="E24" s="6" t="s">
        <v>17</v>
      </c>
      <c r="F24" s="7">
        <v>0</v>
      </c>
      <c r="G24" s="7">
        <v>1</v>
      </c>
      <c r="H24" s="7">
        <v>0</v>
      </c>
      <c r="I24" s="7">
        <v>4</v>
      </c>
      <c r="J24" s="7">
        <v>1</v>
      </c>
      <c r="K24" s="9">
        <v>0</v>
      </c>
    </row>
    <row r="25" spans="1:11" ht="24.95" customHeight="1" x14ac:dyDescent="0.2">
      <c r="A25" s="8">
        <v>10</v>
      </c>
      <c r="B25" s="17" t="s">
        <v>36</v>
      </c>
      <c r="C25" s="5" t="s">
        <v>37</v>
      </c>
      <c r="D25" s="5" t="s">
        <v>38</v>
      </c>
      <c r="E25" s="6" t="s">
        <v>17</v>
      </c>
      <c r="F25" s="7">
        <v>0</v>
      </c>
      <c r="G25" s="7">
        <v>1</v>
      </c>
      <c r="H25" s="7">
        <v>0</v>
      </c>
      <c r="I25" s="7">
        <v>2</v>
      </c>
      <c r="J25" s="7">
        <v>1</v>
      </c>
      <c r="K25" s="9">
        <v>0</v>
      </c>
    </row>
    <row r="26" spans="1:11" ht="24.95" customHeight="1" x14ac:dyDescent="0.2">
      <c r="A26" s="8">
        <v>11</v>
      </c>
      <c r="B26" s="19" t="s">
        <v>39</v>
      </c>
      <c r="C26" s="11" t="s">
        <v>34</v>
      </c>
      <c r="D26" s="11" t="s">
        <v>18</v>
      </c>
      <c r="E26" s="12" t="s">
        <v>17</v>
      </c>
      <c r="F26" s="13">
        <v>0</v>
      </c>
      <c r="G26" s="13">
        <v>1</v>
      </c>
      <c r="H26" s="13">
        <v>0</v>
      </c>
      <c r="I26" s="13">
        <v>3</v>
      </c>
      <c r="J26" s="13">
        <v>1</v>
      </c>
      <c r="K26" s="14">
        <v>0</v>
      </c>
    </row>
    <row r="27" spans="1:11" ht="24.95" customHeight="1" x14ac:dyDescent="0.2">
      <c r="A27" s="8">
        <v>12</v>
      </c>
      <c r="B27" s="19" t="s">
        <v>40</v>
      </c>
      <c r="C27" s="11" t="s">
        <v>19</v>
      </c>
      <c r="D27" s="11" t="s">
        <v>18</v>
      </c>
      <c r="E27" s="12" t="s">
        <v>17</v>
      </c>
      <c r="F27" s="13">
        <v>0</v>
      </c>
      <c r="G27" s="13">
        <v>1</v>
      </c>
      <c r="H27" s="13">
        <v>0</v>
      </c>
      <c r="I27" s="13">
        <v>3</v>
      </c>
      <c r="J27" s="13">
        <v>1</v>
      </c>
      <c r="K27" s="14">
        <v>0</v>
      </c>
    </row>
    <row r="28" spans="1:11" ht="24.95" customHeight="1" x14ac:dyDescent="0.2">
      <c r="A28" s="8">
        <v>13</v>
      </c>
      <c r="B28" s="19" t="s">
        <v>43</v>
      </c>
      <c r="C28" s="11" t="s">
        <v>44</v>
      </c>
      <c r="D28" s="11" t="s">
        <v>18</v>
      </c>
      <c r="E28" s="12" t="s">
        <v>17</v>
      </c>
      <c r="F28" s="13">
        <v>0</v>
      </c>
      <c r="G28" s="13">
        <v>1</v>
      </c>
      <c r="H28" s="13">
        <v>0</v>
      </c>
      <c r="I28" s="13">
        <v>2</v>
      </c>
      <c r="J28" s="13">
        <v>1</v>
      </c>
      <c r="K28" s="14">
        <v>0</v>
      </c>
    </row>
    <row r="29" spans="1:11" ht="24.95" customHeight="1" x14ac:dyDescent="0.2">
      <c r="A29" s="8">
        <v>14</v>
      </c>
      <c r="B29" s="19" t="s">
        <v>41</v>
      </c>
      <c r="C29" s="11" t="s">
        <v>24</v>
      </c>
      <c r="D29" s="11" t="s">
        <v>18</v>
      </c>
      <c r="E29" s="12" t="s">
        <v>17</v>
      </c>
      <c r="F29" s="13">
        <v>0</v>
      </c>
      <c r="G29" s="13">
        <v>1</v>
      </c>
      <c r="H29" s="13">
        <v>0</v>
      </c>
      <c r="I29" s="13">
        <v>17</v>
      </c>
      <c r="J29" s="13">
        <v>1</v>
      </c>
      <c r="K29" s="14">
        <v>0</v>
      </c>
    </row>
    <row r="30" spans="1:11" ht="24.95" customHeight="1" x14ac:dyDescent="0.2">
      <c r="A30" s="8">
        <v>15</v>
      </c>
      <c r="B30" s="19" t="s">
        <v>42</v>
      </c>
      <c r="C30" s="11" t="s">
        <v>24</v>
      </c>
      <c r="D30" s="11" t="s">
        <v>18</v>
      </c>
      <c r="E30" s="12" t="s">
        <v>17</v>
      </c>
      <c r="F30" s="13">
        <v>0</v>
      </c>
      <c r="G30" s="13">
        <v>1</v>
      </c>
      <c r="H30" s="13">
        <v>0</v>
      </c>
      <c r="I30" s="13">
        <v>2</v>
      </c>
      <c r="J30" s="13">
        <v>1</v>
      </c>
      <c r="K30" s="14">
        <v>0</v>
      </c>
    </row>
    <row r="31" spans="1:11" ht="24.95" customHeight="1" x14ac:dyDescent="0.2">
      <c r="A31" s="8">
        <v>16</v>
      </c>
      <c r="B31" s="17" t="s">
        <v>47</v>
      </c>
      <c r="C31" s="5" t="s">
        <v>45</v>
      </c>
      <c r="D31" s="5" t="s">
        <v>46</v>
      </c>
      <c r="E31" s="6" t="s">
        <v>17</v>
      </c>
      <c r="F31" s="7">
        <v>0</v>
      </c>
      <c r="G31" s="7">
        <v>1</v>
      </c>
      <c r="H31" s="7">
        <v>0</v>
      </c>
      <c r="I31" s="7">
        <v>2</v>
      </c>
      <c r="J31" s="7">
        <v>1</v>
      </c>
      <c r="K31" s="14">
        <v>0</v>
      </c>
    </row>
    <row r="32" spans="1:11" ht="24.95" customHeight="1" x14ac:dyDescent="0.2">
      <c r="A32" s="8">
        <v>17</v>
      </c>
      <c r="B32" s="19" t="s">
        <v>50</v>
      </c>
      <c r="C32" s="11" t="s">
        <v>37</v>
      </c>
      <c r="D32" s="11" t="s">
        <v>18</v>
      </c>
      <c r="E32" s="12" t="s">
        <v>17</v>
      </c>
      <c r="F32" s="13">
        <v>0</v>
      </c>
      <c r="G32" s="13">
        <v>1</v>
      </c>
      <c r="H32" s="13">
        <v>0</v>
      </c>
      <c r="I32" s="13">
        <v>14</v>
      </c>
      <c r="J32" s="13">
        <v>2</v>
      </c>
      <c r="K32" s="14">
        <v>0</v>
      </c>
    </row>
    <row r="33" spans="1:11" ht="24.95" customHeight="1" x14ac:dyDescent="0.2">
      <c r="A33" s="8">
        <v>18</v>
      </c>
      <c r="B33" s="19" t="s">
        <v>53</v>
      </c>
      <c r="C33" s="11" t="s">
        <v>21</v>
      </c>
      <c r="D33" s="11" t="s">
        <v>18</v>
      </c>
      <c r="E33" s="12" t="s">
        <v>17</v>
      </c>
      <c r="F33" s="13">
        <v>0</v>
      </c>
      <c r="G33" s="13">
        <v>1</v>
      </c>
      <c r="H33" s="13">
        <v>0</v>
      </c>
      <c r="I33" s="13">
        <v>2</v>
      </c>
      <c r="J33" s="13">
        <v>1</v>
      </c>
      <c r="K33" s="14">
        <v>0</v>
      </c>
    </row>
    <row r="34" spans="1:11" ht="24.95" customHeight="1" x14ac:dyDescent="0.2">
      <c r="A34" s="8">
        <v>19</v>
      </c>
      <c r="B34" s="17" t="s">
        <v>49</v>
      </c>
      <c r="C34" s="5" t="s">
        <v>19</v>
      </c>
      <c r="D34" s="5" t="s">
        <v>48</v>
      </c>
      <c r="E34" s="6" t="s">
        <v>17</v>
      </c>
      <c r="F34" s="7">
        <v>0</v>
      </c>
      <c r="G34" s="7">
        <v>1</v>
      </c>
      <c r="H34" s="7">
        <v>0</v>
      </c>
      <c r="I34" s="7">
        <v>2</v>
      </c>
      <c r="J34" s="7">
        <v>1</v>
      </c>
      <c r="K34" s="14">
        <v>0</v>
      </c>
    </row>
    <row r="35" spans="1:11" ht="24.95" customHeight="1" x14ac:dyDescent="0.2">
      <c r="A35" s="8">
        <v>20</v>
      </c>
      <c r="B35" s="19" t="s">
        <v>52</v>
      </c>
      <c r="C35" s="11" t="s">
        <v>51</v>
      </c>
      <c r="D35" s="11" t="s">
        <v>22</v>
      </c>
      <c r="E35" s="12" t="s">
        <v>17</v>
      </c>
      <c r="F35" s="13">
        <v>0</v>
      </c>
      <c r="G35" s="13">
        <v>1</v>
      </c>
      <c r="H35" s="13">
        <v>0</v>
      </c>
      <c r="I35" s="13">
        <v>49</v>
      </c>
      <c r="J35" s="13">
        <v>5</v>
      </c>
      <c r="K35" s="14">
        <v>0</v>
      </c>
    </row>
    <row r="36" spans="1:11" ht="24.95" customHeight="1" x14ac:dyDescent="0.2">
      <c r="A36" s="8">
        <v>21</v>
      </c>
      <c r="B36" s="19" t="s">
        <v>52</v>
      </c>
      <c r="C36" s="11" t="s">
        <v>51</v>
      </c>
      <c r="D36" s="11" t="s">
        <v>22</v>
      </c>
      <c r="E36" s="12" t="s">
        <v>17</v>
      </c>
      <c r="F36" s="13">
        <v>0</v>
      </c>
      <c r="G36" s="13">
        <v>1</v>
      </c>
      <c r="H36" s="13">
        <v>0</v>
      </c>
      <c r="I36" s="13">
        <v>8</v>
      </c>
      <c r="J36" s="13">
        <v>4</v>
      </c>
      <c r="K36" s="14">
        <v>0</v>
      </c>
    </row>
    <row r="37" spans="1:11" ht="24.95" customHeight="1" x14ac:dyDescent="0.2">
      <c r="A37" s="8">
        <v>22</v>
      </c>
      <c r="B37" s="19" t="s">
        <v>52</v>
      </c>
      <c r="C37" s="11" t="s">
        <v>51</v>
      </c>
      <c r="D37" s="11" t="s">
        <v>22</v>
      </c>
      <c r="E37" s="12" t="s">
        <v>17</v>
      </c>
      <c r="F37" s="13">
        <v>0</v>
      </c>
      <c r="G37" s="13">
        <v>1</v>
      </c>
      <c r="H37" s="13">
        <v>0</v>
      </c>
      <c r="I37" s="13">
        <v>10</v>
      </c>
      <c r="J37" s="13">
        <v>5</v>
      </c>
      <c r="K37" s="14">
        <v>0</v>
      </c>
    </row>
    <row r="38" spans="1:11" s="20" customFormat="1" ht="24.95" customHeight="1" x14ac:dyDescent="0.2">
      <c r="A38" s="8">
        <v>23</v>
      </c>
      <c r="B38" s="19" t="s">
        <v>54</v>
      </c>
      <c r="C38" s="11" t="s">
        <v>21</v>
      </c>
      <c r="D38" s="11" t="s">
        <v>55</v>
      </c>
      <c r="E38" s="12" t="s">
        <v>17</v>
      </c>
      <c r="F38" s="13">
        <v>0</v>
      </c>
      <c r="G38" s="13">
        <v>1</v>
      </c>
      <c r="H38" s="13">
        <v>0</v>
      </c>
      <c r="I38" s="13">
        <v>4</v>
      </c>
      <c r="J38" s="13">
        <v>1</v>
      </c>
      <c r="K38" s="14">
        <v>0</v>
      </c>
    </row>
    <row r="39" spans="1:11" s="21" customFormat="1" ht="24.95" customHeight="1" x14ac:dyDescent="0.2">
      <c r="A39" s="8">
        <v>24</v>
      </c>
      <c r="B39" s="17" t="s">
        <v>56</v>
      </c>
      <c r="C39" s="5" t="s">
        <v>24</v>
      </c>
      <c r="D39" s="5" t="s">
        <v>57</v>
      </c>
      <c r="E39" s="6" t="s">
        <v>17</v>
      </c>
      <c r="F39" s="7">
        <v>0</v>
      </c>
      <c r="G39" s="7">
        <v>1</v>
      </c>
      <c r="H39" s="7">
        <v>0</v>
      </c>
      <c r="I39" s="7">
        <v>3</v>
      </c>
      <c r="J39" s="7">
        <v>1</v>
      </c>
      <c r="K39" s="9">
        <v>0</v>
      </c>
    </row>
    <row r="40" spans="1:11" s="22" customFormat="1" ht="24.95" customHeight="1" x14ac:dyDescent="0.2">
      <c r="A40" s="8">
        <v>25</v>
      </c>
      <c r="B40" s="17" t="s">
        <v>61</v>
      </c>
      <c r="C40" s="5" t="s">
        <v>34</v>
      </c>
      <c r="D40" s="5" t="s">
        <v>58</v>
      </c>
      <c r="E40" s="6" t="s">
        <v>17</v>
      </c>
      <c r="F40" s="7">
        <v>0</v>
      </c>
      <c r="G40" s="7">
        <v>1</v>
      </c>
      <c r="H40" s="7">
        <v>0</v>
      </c>
      <c r="I40" s="7">
        <v>4</v>
      </c>
      <c r="J40" s="7">
        <v>1</v>
      </c>
      <c r="K40" s="9">
        <v>0</v>
      </c>
    </row>
    <row r="41" spans="1:11" s="22" customFormat="1" ht="24.95" customHeight="1" x14ac:dyDescent="0.2">
      <c r="A41" s="8">
        <v>26</v>
      </c>
      <c r="B41" s="44" t="s">
        <v>64</v>
      </c>
      <c r="C41" s="45" t="s">
        <v>44</v>
      </c>
      <c r="D41" s="5" t="s">
        <v>58</v>
      </c>
      <c r="E41" s="44" t="s">
        <v>17</v>
      </c>
      <c r="F41" s="46">
        <v>0</v>
      </c>
      <c r="G41" s="46">
        <v>0</v>
      </c>
      <c r="H41" s="46">
        <v>1</v>
      </c>
      <c r="I41" s="46">
        <v>89</v>
      </c>
      <c r="J41" s="46">
        <v>5</v>
      </c>
      <c r="K41" s="47">
        <v>0</v>
      </c>
    </row>
    <row r="42" spans="1:11" s="22" customFormat="1" ht="24.95" customHeight="1" x14ac:dyDescent="0.2">
      <c r="A42" s="8">
        <v>27</v>
      </c>
      <c r="B42" s="44" t="s">
        <v>65</v>
      </c>
      <c r="C42" s="45" t="s">
        <v>44</v>
      </c>
      <c r="D42" s="5" t="s">
        <v>58</v>
      </c>
      <c r="E42" s="44" t="s">
        <v>17</v>
      </c>
      <c r="F42" s="46">
        <v>0</v>
      </c>
      <c r="G42" s="46">
        <v>0</v>
      </c>
      <c r="H42" s="46">
        <v>1</v>
      </c>
      <c r="I42" s="46">
        <v>47</v>
      </c>
      <c r="J42" s="46">
        <v>3</v>
      </c>
      <c r="K42" s="47">
        <v>0</v>
      </c>
    </row>
    <row r="43" spans="1:11" s="22" customFormat="1" ht="24.95" customHeight="1" x14ac:dyDescent="0.2">
      <c r="A43" s="8">
        <v>28</v>
      </c>
      <c r="B43" s="44" t="s">
        <v>66</v>
      </c>
      <c r="C43" s="45" t="s">
        <v>44</v>
      </c>
      <c r="D43" s="5" t="s">
        <v>58</v>
      </c>
      <c r="E43" s="44" t="s">
        <v>17</v>
      </c>
      <c r="F43" s="46">
        <v>0</v>
      </c>
      <c r="G43" s="46">
        <v>1</v>
      </c>
      <c r="H43" s="46">
        <v>0</v>
      </c>
      <c r="I43" s="46">
        <v>2</v>
      </c>
      <c r="J43" s="46">
        <v>1</v>
      </c>
      <c r="K43" s="47">
        <v>2</v>
      </c>
    </row>
    <row r="44" spans="1:11" s="22" customFormat="1" ht="24.95" customHeight="1" x14ac:dyDescent="0.2">
      <c r="A44" s="8">
        <v>29</v>
      </c>
      <c r="B44" s="44" t="s">
        <v>67</v>
      </c>
      <c r="C44" s="45" t="s">
        <v>44</v>
      </c>
      <c r="D44" s="5" t="s">
        <v>58</v>
      </c>
      <c r="E44" s="44" t="s">
        <v>17</v>
      </c>
      <c r="F44" s="46">
        <v>0</v>
      </c>
      <c r="G44" s="46">
        <v>1</v>
      </c>
      <c r="H44" s="46">
        <v>0</v>
      </c>
      <c r="I44" s="46">
        <v>37</v>
      </c>
      <c r="J44" s="46">
        <v>1</v>
      </c>
      <c r="K44" s="47">
        <v>0</v>
      </c>
    </row>
    <row r="45" spans="1:11" s="21" customFormat="1" ht="24.95" customHeight="1" x14ac:dyDescent="0.2">
      <c r="A45" s="8">
        <v>30</v>
      </c>
      <c r="B45" s="19" t="s">
        <v>59</v>
      </c>
      <c r="C45" s="11" t="s">
        <v>21</v>
      </c>
      <c r="D45" s="11" t="s">
        <v>18</v>
      </c>
      <c r="E45" s="12" t="s">
        <v>17</v>
      </c>
      <c r="F45" s="13">
        <v>0</v>
      </c>
      <c r="G45" s="13">
        <v>1</v>
      </c>
      <c r="H45" s="13">
        <v>0</v>
      </c>
      <c r="I45" s="13">
        <v>3</v>
      </c>
      <c r="J45" s="13">
        <v>1</v>
      </c>
      <c r="K45" s="14">
        <v>0</v>
      </c>
    </row>
    <row r="46" spans="1:11" ht="24.95" customHeight="1" thickBot="1" x14ac:dyDescent="0.25">
      <c r="A46" s="38">
        <v>31</v>
      </c>
      <c r="B46" s="39" t="s">
        <v>60</v>
      </c>
      <c r="C46" s="40" t="s">
        <v>34</v>
      </c>
      <c r="D46" s="40" t="s">
        <v>22</v>
      </c>
      <c r="E46" s="41" t="s">
        <v>17</v>
      </c>
      <c r="F46" s="42">
        <v>0</v>
      </c>
      <c r="G46" s="42">
        <v>1</v>
      </c>
      <c r="H46" s="42">
        <v>0</v>
      </c>
      <c r="I46" s="42">
        <v>1</v>
      </c>
      <c r="J46" s="42">
        <v>1</v>
      </c>
      <c r="K46" s="43">
        <v>0</v>
      </c>
    </row>
    <row r="47" spans="1:11" ht="13.5" customHeight="1" x14ac:dyDescent="0.2">
      <c r="A47" s="60" t="s">
        <v>12</v>
      </c>
      <c r="B47" s="61"/>
      <c r="C47" s="61"/>
      <c r="D47" s="61"/>
      <c r="E47" s="62"/>
      <c r="F47" s="36">
        <f>SUM(F18:F46)</f>
        <v>0</v>
      </c>
      <c r="G47" s="36">
        <f>SUM(G16:G46)</f>
        <v>29</v>
      </c>
      <c r="H47" s="36">
        <f>SUM(H16:H46)</f>
        <v>2</v>
      </c>
      <c r="I47" s="36">
        <f>SUM(I16:I46)</f>
        <v>331</v>
      </c>
      <c r="J47" s="36">
        <f>SUM(J16:J46)</f>
        <v>49</v>
      </c>
      <c r="K47" s="37">
        <f>SUM(K16:K46)</f>
        <v>2</v>
      </c>
    </row>
    <row r="48" spans="1:11" ht="13.5" thickBot="1" x14ac:dyDescent="0.25">
      <c r="A48" s="63" t="s">
        <v>13</v>
      </c>
      <c r="B48" s="64"/>
      <c r="C48" s="64"/>
      <c r="D48" s="64"/>
      <c r="E48" s="65"/>
      <c r="F48" s="33">
        <f>SUM(F47:F47)</f>
        <v>0</v>
      </c>
      <c r="G48" s="33">
        <v>0</v>
      </c>
      <c r="H48" s="33">
        <v>0</v>
      </c>
      <c r="I48" s="33">
        <v>0</v>
      </c>
      <c r="J48" s="33">
        <v>0</v>
      </c>
      <c r="K48" s="34">
        <v>0</v>
      </c>
    </row>
    <row r="49" spans="1:11" ht="13.5" thickBot="1" x14ac:dyDescent="0.25">
      <c r="A49" s="66" t="s">
        <v>14</v>
      </c>
      <c r="B49" s="67"/>
      <c r="C49" s="67"/>
      <c r="D49" s="67"/>
      <c r="E49" s="68"/>
      <c r="F49" s="29">
        <f>SUM(F16:F48)</f>
        <v>0</v>
      </c>
      <c r="G49" s="30">
        <f>SUM(G47)</f>
        <v>29</v>
      </c>
      <c r="H49" s="30">
        <f>SUM(H47)</f>
        <v>2</v>
      </c>
      <c r="I49" s="31">
        <f>SUM(I47)</f>
        <v>331</v>
      </c>
      <c r="J49" s="31">
        <f>SUM(J47)</f>
        <v>49</v>
      </c>
      <c r="K49" s="32">
        <f>SUM(K47)</f>
        <v>2</v>
      </c>
    </row>
  </sheetData>
  <mergeCells count="15">
    <mergeCell ref="E14:E15"/>
    <mergeCell ref="B14:B15"/>
    <mergeCell ref="A47:E47"/>
    <mergeCell ref="A48:E48"/>
    <mergeCell ref="A49:E49"/>
    <mergeCell ref="I1:K1"/>
    <mergeCell ref="I2:K2"/>
    <mergeCell ref="A6:K6"/>
    <mergeCell ref="A7:K7"/>
    <mergeCell ref="A8:K8"/>
    <mergeCell ref="A14:A15"/>
    <mergeCell ref="A9:K9"/>
    <mergeCell ref="C14:C15"/>
    <mergeCell ref="D14:D15"/>
    <mergeCell ref="F14:K14"/>
  </mergeCells>
  <phoneticPr fontId="20" type="noConversion"/>
  <pageMargins left="0.7" right="0.7" top="0.75" bottom="0.75" header="0.3" footer="0.3"/>
  <pageSetup paperSize="9" orientation="portrait" r:id="rId1"/>
  <headerFooter alignWithMargins="0">
    <oddFooter>&amp;C&amp;"Times New Roman,Obyčejné"&amp;9&amp;P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2a - přepravy</vt:lpstr>
      <vt:lpstr>'2a - přepravy'!Názvy_tisku</vt:lpstr>
      <vt:lpstr>'2a - přepravy'!Oblast_tisku</vt:lpstr>
    </vt:vector>
  </TitlesOfParts>
  <Company>VU 2280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Chasáková Irena - MO 8694 - ŠIS AČR</cp:lastModifiedBy>
  <cp:lastPrinted>2020-07-24T04:57:48Z</cp:lastPrinted>
  <dcterms:created xsi:type="dcterms:W3CDTF">2011-07-25T15:07:29Z</dcterms:created>
  <dcterms:modified xsi:type="dcterms:W3CDTF">2020-09-22T08:21:18Z</dcterms:modified>
</cp:coreProperties>
</file>