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800" yWindow="45" windowWidth="14970" windowHeight="12510"/>
  </bookViews>
  <sheets>
    <sheet name="2b - průjezdy" sheetId="1" r:id="rId1"/>
  </sheets>
  <externalReferences>
    <externalReference r:id="rId2"/>
    <externalReference r:id="rId3"/>
  </externalReferences>
  <definedNames>
    <definedName name="_xlnm._FilterDatabase" localSheetId="0" hidden="1">'2b - průjezdy'!$A$4:$K$25</definedName>
    <definedName name="_xlnm.Print_Titles" localSheetId="0">'2b - průjezdy'!$3:$4</definedName>
    <definedName name="_xlnm.Print_Area" localSheetId="0">'2b - průjezdy'!$A$1:$K$25</definedName>
    <definedName name="Print_Area">#REF!</definedName>
    <definedName name="Print_Titles">'[1]Letadla celk.'!#REF!</definedName>
  </definedNames>
  <calcPr calcId="145621" fullCalcOnLoad="1"/>
</workbook>
</file>

<file path=xl/calcChain.xml><?xml version="1.0" encoding="utf-8"?>
<calcChain xmlns="http://schemas.openxmlformats.org/spreadsheetml/2006/main">
  <c r="G23" i="1" l="1"/>
  <c r="H23" i="1"/>
  <c r="H25" i="1"/>
  <c r="I23" i="1"/>
  <c r="I25" i="1"/>
  <c r="J23" i="1"/>
  <c r="J25" i="1"/>
  <c r="K23" i="1"/>
  <c r="K25" i="1"/>
  <c r="F23" i="1"/>
  <c r="G25" i="1"/>
  <c r="F24" i="1"/>
  <c r="F25" i="1"/>
</calcChain>
</file>

<file path=xl/sharedStrings.xml><?xml version="1.0" encoding="utf-8"?>
<sst xmlns="http://schemas.openxmlformats.org/spreadsheetml/2006/main" count="88" uniqueCount="52">
  <si>
    <t>P. č.</t>
  </si>
  <si>
    <t>Stát</t>
  </si>
  <si>
    <t>Termín</t>
  </si>
  <si>
    <t>Vstup - výstup</t>
  </si>
  <si>
    <t>Způsob přepravy</t>
  </si>
  <si>
    <t>Počet</t>
  </si>
  <si>
    <t xml:space="preserve"> voj. vlaků</t>
  </si>
  <si>
    <t xml:space="preserve"> samost. přesunů</t>
  </si>
  <si>
    <t xml:space="preserve"> silnič. proudů</t>
  </si>
  <si>
    <t xml:space="preserve"> osob</t>
  </si>
  <si>
    <t xml:space="preserve"> techniky</t>
  </si>
  <si>
    <t>Silniční přepravy</t>
  </si>
  <si>
    <t>C E L K E M</t>
  </si>
  <si>
    <t xml:space="preserve"> kontejnerů</t>
  </si>
  <si>
    <t>Železniční přepravy</t>
  </si>
  <si>
    <t>silniční</t>
  </si>
  <si>
    <t>Slovensko</t>
  </si>
  <si>
    <t>Polsko</t>
  </si>
  <si>
    <t>Chorvatsko</t>
  </si>
  <si>
    <t>Německo</t>
  </si>
  <si>
    <t>Mikulov -Věřňovice
Věřňovice - Mikulov</t>
  </si>
  <si>
    <t>Břeclav - Věřňovice</t>
  </si>
  <si>
    <t>5.1.2020               10.1.2020</t>
  </si>
  <si>
    <t>Břeclav - Krásný Les         Krásný Les - Břeclav</t>
  </si>
  <si>
    <t>6.1.2020             10.1.2020</t>
  </si>
  <si>
    <t>9.1.2020</t>
  </si>
  <si>
    <t>Mikulov -Věřňovice</t>
  </si>
  <si>
    <t xml:space="preserve">Rozvadov - Halámky             Halámky - Rozvadov               </t>
  </si>
  <si>
    <t>21.1. 2020        23.1.2020</t>
  </si>
  <si>
    <t>21.1.2020          28.1.2020</t>
  </si>
  <si>
    <t>Věřňovice - Mikulov         Mikulov -Věřňovice</t>
  </si>
  <si>
    <t>NATO DCM</t>
  </si>
  <si>
    <t>7.1. 2020                    9.1. 2020</t>
  </si>
  <si>
    <t>Věřňovice - Věřňovice</t>
  </si>
  <si>
    <t>5.1.2020                       11.1. 2020</t>
  </si>
  <si>
    <t>25.1.2020</t>
  </si>
  <si>
    <t>20.1.2020                               21.1.2020</t>
  </si>
  <si>
    <t>Mosty u Jablunkova - Chotěbuz                              Chotěbuz - Mosty u Jablunkova</t>
  </si>
  <si>
    <t>30.1. 2020                        31.1. 2020</t>
  </si>
  <si>
    <t>29.1. 2020                              1.2. 2020</t>
  </si>
  <si>
    <t>27.2. 2020</t>
  </si>
  <si>
    <t xml:space="preserve">Reitzenhain - Hora Sv. Šebastiána Hora Sv. Šebastiána - Reitzenhain </t>
  </si>
  <si>
    <t>Starý Hrozenkov - Rozvadov Rozvadov -Starý Hrozenkov</t>
  </si>
  <si>
    <t>17.2. 2020 21.2.2020</t>
  </si>
  <si>
    <t>1.3.2020 7.3.2020</t>
  </si>
  <si>
    <t>2.3. 2020 9.3.2020</t>
  </si>
  <si>
    <t>23.3. 2020  27.3.2020</t>
  </si>
  <si>
    <t>17.3. 2020 19.3. 2020</t>
  </si>
  <si>
    <t>Bílá Bumbálka - Věřňovice  Věřňovice - Bílá Bumbálka</t>
  </si>
  <si>
    <t>24.3. 2020 27.3. 2020</t>
  </si>
  <si>
    <t>Mosty u Jablunkova - Český Těšín                              Český Těšín - Mosty u Jablunkova</t>
  </si>
  <si>
    <t>b) průjezdy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</si>
</sst>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  <charset val="238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Times New Roman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2" fillId="0" borderId="0"/>
    <xf numFmtId="0" fontId="1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" fillId="0" borderId="0"/>
    <xf numFmtId="0" fontId="1" fillId="0" borderId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44">
    <xf numFmtId="0" fontId="0" fillId="0" borderId="0" xfId="0"/>
    <xf numFmtId="0" fontId="21" fillId="0" borderId="0" xfId="0" applyFont="1"/>
    <xf numFmtId="0" fontId="22" fillId="0" borderId="0" xfId="0" applyFont="1"/>
    <xf numFmtId="49" fontId="21" fillId="24" borderId="10" xfId="39" applyNumberFormat="1" applyFont="1" applyFill="1" applyBorder="1" applyAlignment="1">
      <alignment horizontal="center" vertical="center" wrapText="1"/>
    </xf>
    <xf numFmtId="0" fontId="21" fillId="24" borderId="10" xfId="39" applyNumberFormat="1" applyFont="1" applyFill="1" applyBorder="1" applyAlignment="1">
      <alignment horizontal="center" vertical="center" wrapText="1"/>
    </xf>
    <xf numFmtId="0" fontId="21" fillId="24" borderId="11" xfId="39" applyNumberFormat="1" applyFont="1" applyFill="1" applyBorder="1" applyAlignment="1">
      <alignment horizontal="center" vertical="center" wrapText="1"/>
    </xf>
    <xf numFmtId="1" fontId="23" fillId="0" borderId="12" xfId="0" applyNumberFormat="1" applyFont="1" applyBorder="1" applyAlignment="1">
      <alignment horizontal="center" vertical="center"/>
    </xf>
    <xf numFmtId="1" fontId="23" fillId="0" borderId="13" xfId="0" applyNumberFormat="1" applyFont="1" applyBorder="1" applyAlignment="1">
      <alignment horizontal="center" vertical="center"/>
    </xf>
    <xf numFmtId="1" fontId="21" fillId="0" borderId="14" xfId="0" applyNumberFormat="1" applyFont="1" applyBorder="1" applyAlignment="1">
      <alignment horizontal="center" vertical="center"/>
    </xf>
    <xf numFmtId="1" fontId="21" fillId="0" borderId="15" xfId="0" applyNumberFormat="1" applyFont="1" applyBorder="1" applyAlignment="1">
      <alignment horizontal="center" vertical="center"/>
    </xf>
    <xf numFmtId="1" fontId="21" fillId="0" borderId="16" xfId="0" applyNumberFormat="1" applyFont="1" applyBorder="1" applyAlignment="1">
      <alignment horizontal="center" vertical="center"/>
    </xf>
    <xf numFmtId="49" fontId="21" fillId="24" borderId="10" xfId="39" applyNumberFormat="1" applyFont="1" applyFill="1" applyBorder="1" applyAlignment="1">
      <alignment horizontal="left" vertical="center" wrapText="1"/>
    </xf>
    <xf numFmtId="0" fontId="21" fillId="0" borderId="17" xfId="0" applyFont="1" applyBorder="1" applyAlignment="1">
      <alignment horizontal="center" vertical="center"/>
    </xf>
    <xf numFmtId="49" fontId="21" fillId="24" borderId="18" xfId="39" applyNumberFormat="1" applyFont="1" applyFill="1" applyBorder="1" applyAlignment="1">
      <alignment horizontal="center" vertical="center" wrapText="1"/>
    </xf>
    <xf numFmtId="49" fontId="21" fillId="24" borderId="18" xfId="39" applyNumberFormat="1" applyFont="1" applyFill="1" applyBorder="1" applyAlignment="1">
      <alignment horizontal="left" vertical="center" wrapText="1"/>
    </xf>
    <xf numFmtId="0" fontId="21" fillId="24" borderId="18" xfId="39" applyNumberFormat="1" applyFont="1" applyFill="1" applyBorder="1" applyAlignment="1">
      <alignment horizontal="center" vertical="center" wrapText="1"/>
    </xf>
    <xf numFmtId="0" fontId="21" fillId="24" borderId="19" xfId="39" applyNumberFormat="1" applyFont="1" applyFill="1" applyBorder="1" applyAlignment="1">
      <alignment horizontal="center" vertical="center" wrapText="1"/>
    </xf>
    <xf numFmtId="1" fontId="21" fillId="0" borderId="20" xfId="0" applyNumberFormat="1" applyFont="1" applyBorder="1" applyAlignment="1">
      <alignment horizontal="center" vertical="center"/>
    </xf>
    <xf numFmtId="14" fontId="21" fillId="0" borderId="10" xfId="0" applyNumberFormat="1" applyFont="1" applyBorder="1" applyAlignment="1">
      <alignment horizontal="center" vertical="center" wrapText="1"/>
    </xf>
    <xf numFmtId="49" fontId="24" fillId="24" borderId="10" xfId="39" applyNumberFormat="1" applyFont="1" applyFill="1" applyBorder="1" applyAlignment="1">
      <alignment horizontal="left" vertical="center" wrapText="1"/>
    </xf>
    <xf numFmtId="0" fontId="21" fillId="0" borderId="10" xfId="0" applyFont="1" applyBorder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textRotation="90"/>
    </xf>
    <xf numFmtId="0" fontId="23" fillId="0" borderId="22" xfId="0" applyFont="1" applyBorder="1" applyAlignment="1">
      <alignment horizontal="center" textRotation="90"/>
    </xf>
    <xf numFmtId="49" fontId="24" fillId="24" borderId="18" xfId="39" applyNumberFormat="1" applyFont="1" applyFill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/>
    </xf>
    <xf numFmtId="49" fontId="21" fillId="24" borderId="16" xfId="39" applyNumberFormat="1" applyFont="1" applyFill="1" applyBorder="1" applyAlignment="1">
      <alignment horizontal="center" vertical="center" wrapText="1"/>
    </xf>
    <xf numFmtId="49" fontId="21" fillId="24" borderId="16" xfId="39" applyNumberFormat="1" applyFont="1" applyFill="1" applyBorder="1" applyAlignment="1">
      <alignment horizontal="left" vertical="center" wrapText="1"/>
    </xf>
    <xf numFmtId="0" fontId="21" fillId="24" borderId="16" xfId="39" applyNumberFormat="1" applyFont="1" applyFill="1" applyBorder="1" applyAlignment="1">
      <alignment horizontal="center" vertical="center" wrapText="1"/>
    </xf>
    <xf numFmtId="0" fontId="21" fillId="24" borderId="20" xfId="39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0" fontId="23" fillId="0" borderId="23" xfId="0" applyFont="1" applyBorder="1" applyAlignment="1">
      <alignment horizontal="left" vertical="center"/>
    </xf>
    <xf numFmtId="0" fontId="23" fillId="0" borderId="16" xfId="0" applyFont="1" applyBorder="1" applyAlignment="1">
      <alignment horizontal="left" vertical="center"/>
    </xf>
    <xf numFmtId="0" fontId="23" fillId="0" borderId="24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/>
    </xf>
    <xf numFmtId="0" fontId="23" fillId="0" borderId="16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</cellXfs>
  <cellStyles count="56">
    <cellStyle name="_Let.upr.4Q  2005" xfId="1"/>
    <cellStyle name="_Let.upr.4Q  2005_Let 3upr 1P 2008" xfId="2"/>
    <cellStyle name="_Let.upr.4Q  2005_Let 3upr 2P 2008" xfId="3"/>
    <cellStyle name="_Let.upr.4Q  2005_Porovnání 2000 - 2006" xfId="4"/>
    <cellStyle name="_Let.upr.4Q  2005_Přílohy 4Q  2006" xfId="5"/>
    <cellStyle name="_Let.upr.4Q  2005_Přílohy1P_2008" xfId="6"/>
    <cellStyle name="_Let.upr.4Q  2005_Vláda 2 pol 2007" xfId="7"/>
    <cellStyle name="_Let.upr.4Q  2005_Vláda1 pol 2008 a" xfId="8"/>
    <cellStyle name="_Letadla - databáze celk." xfId="9"/>
    <cellStyle name="_Pozemní upr. 1Q  2006" xfId="10"/>
    <cellStyle name="_Přílohy 1Q  2006" xfId="11"/>
    <cellStyle name="20 % – Zvýraznění1" xfId="12" builtinId="30" customBuiltin="1"/>
    <cellStyle name="20 % – Zvýraznění2" xfId="13" builtinId="34" customBuiltin="1"/>
    <cellStyle name="20 % – Zvýraznění3" xfId="14" builtinId="38" customBuiltin="1"/>
    <cellStyle name="20 % – Zvýraznění4" xfId="15" builtinId="42" customBuiltin="1"/>
    <cellStyle name="20 % – Zvýraznění5" xfId="16" builtinId="46" customBuiltin="1"/>
    <cellStyle name="20 % – Zvýraznění6" xfId="17" builtinId="50" customBuiltin="1"/>
    <cellStyle name="40 % – Zvýraznění1" xfId="18" builtinId="31" customBuiltin="1"/>
    <cellStyle name="40 % – Zvýraznění2" xfId="19" builtinId="35" customBuiltin="1"/>
    <cellStyle name="40 % – Zvýraznění3" xfId="20" builtinId="39" customBuiltin="1"/>
    <cellStyle name="40 % – Zvýraznění4" xfId="21" builtinId="43" customBuiltin="1"/>
    <cellStyle name="40 % – Zvýraznění5" xfId="22" builtinId="47" customBuiltin="1"/>
    <cellStyle name="40 % – Zvýraznění6" xfId="23" builtinId="51" customBuiltin="1"/>
    <cellStyle name="60 % – Zvýraznění1" xfId="24" builtinId="32" customBuiltin="1"/>
    <cellStyle name="60 % – Zvýraznění2" xfId="25" builtinId="36" customBuiltin="1"/>
    <cellStyle name="60 % – Zvýraznění3" xfId="26" builtinId="40" customBuiltin="1"/>
    <cellStyle name="60 % – Zvýraznění4" xfId="27" builtinId="44" customBuiltin="1"/>
    <cellStyle name="60 % – Zvýraznění5" xfId="28" builtinId="48" customBuiltin="1"/>
    <cellStyle name="60 % – Zvýraznění6" xfId="29" builtinId="52" customBuiltin="1"/>
    <cellStyle name="Celkem" xfId="30" builtinId="25" customBuiltin="1"/>
    <cellStyle name="Chybně" xfId="31" builtinId="27" customBuiltin="1"/>
    <cellStyle name="Kontrolní buňka" xfId="32" builtinId="23" customBuiltin="1"/>
    <cellStyle name="Nadpis 1" xfId="33" builtinId="16" customBuiltin="1"/>
    <cellStyle name="Nadpis 2" xfId="34" builtinId="17" customBuiltin="1"/>
    <cellStyle name="Nadpis 3" xfId="35" builtinId="18" customBuiltin="1"/>
    <cellStyle name="Nadpis 4" xfId="36" builtinId="19" customBuiltin="1"/>
    <cellStyle name="Název" xfId="37" builtinId="15" customBuiltin="1"/>
    <cellStyle name="Neutrální" xfId="38" builtinId="28" customBuiltin="1"/>
    <cellStyle name="Normální" xfId="0" builtinId="0"/>
    <cellStyle name="normální_Let.uprav.I.fáze 4Q  2006" xfId="39"/>
    <cellStyle name="Poznámka" xfId="40" builtinId="10" customBuiltin="1"/>
    <cellStyle name="Propojená buňka" xfId="41" builtinId="24" customBuiltin="1"/>
    <cellStyle name="Správně" xfId="42" builtinId="26" customBuiltin="1"/>
    <cellStyle name="Styl 1" xfId="43"/>
    <cellStyle name="Styl 2" xfId="44"/>
    <cellStyle name="Text upozornění" xfId="45" builtinId="11" customBuiltin="1"/>
    <cellStyle name="Vstup" xfId="46" builtinId="20" customBuiltin="1"/>
    <cellStyle name="Výpočet" xfId="47" builtinId="22" customBuiltin="1"/>
    <cellStyle name="Výstup" xfId="48" builtinId="21" customBuiltin="1"/>
    <cellStyle name="Vysvětlující text" xfId="49" builtinId="53" customBuiltin="1"/>
    <cellStyle name="Zvýraznění 1" xfId="50" builtinId="29" customBuiltin="1"/>
    <cellStyle name="Zvýraznění 2" xfId="51" builtinId="33" customBuiltin="1"/>
    <cellStyle name="Zvýraznění 3" xfId="52" builtinId="37" customBuiltin="1"/>
    <cellStyle name="Zvýraznění 4" xfId="53" builtinId="41" customBuiltin="1"/>
    <cellStyle name="Zvýraznění 5" xfId="54" builtinId="45" customBuiltin="1"/>
    <cellStyle name="Zvýraznění 6" xfId="55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1P%202008\1P2008%20do%20vl&#225;dy\Letadla%20-%20datab&#225;ze%20celk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Let%203upr%202P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tadla celk."/>
      <sheetName val="Letadla + 4Q 2005"/>
      <sheetName val="Letadla 4Q 2005 "/>
      <sheetName val="Letadla + 1P 2007"/>
      <sheetName val="Letadla 1P 2007 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3Land 2P 2008"/>
      <sheetName val="2Over 2P 2008"/>
      <sheetName val="3Over 2P 2008"/>
      <sheetName val="Letadla celk. +2P2008"/>
      <sheetName val="Letadla celk."/>
      <sheetName val="#REF"/>
      <sheetName val="#ODKA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="130" zoomScaleNormal="130" workbookViewId="0">
      <selection activeCell="B6" sqref="B6"/>
    </sheetView>
  </sheetViews>
  <sheetFormatPr defaultRowHeight="12.75" x14ac:dyDescent="0.2"/>
  <cols>
    <col min="1" max="1" width="4.28515625" style="1" customWidth="1"/>
    <col min="2" max="2" width="10.5703125" style="1" customWidth="1"/>
    <col min="3" max="3" width="9.85546875" style="1" customWidth="1"/>
    <col min="4" max="4" width="22.28515625" style="1" customWidth="1"/>
    <col min="5" max="5" width="8.5703125" style="1" customWidth="1"/>
    <col min="6" max="8" width="4.140625" style="1" customWidth="1"/>
    <col min="9" max="9" width="5.140625" style="1" customWidth="1"/>
    <col min="10" max="11" width="4.140625" style="1" customWidth="1"/>
  </cols>
  <sheetData>
    <row r="1" spans="1:11" ht="15.75" x14ac:dyDescent="0.25">
      <c r="A1" s="2" t="s">
        <v>51</v>
      </c>
    </row>
    <row r="2" spans="1:11" ht="13.5" thickBot="1" x14ac:dyDescent="0.25"/>
    <row r="3" spans="1:11" ht="18" customHeight="1" x14ac:dyDescent="0.2">
      <c r="A3" s="42" t="s">
        <v>0</v>
      </c>
      <c r="B3" s="37" t="s">
        <v>2</v>
      </c>
      <c r="C3" s="37" t="s">
        <v>1</v>
      </c>
      <c r="D3" s="37" t="s">
        <v>3</v>
      </c>
      <c r="E3" s="39" t="s">
        <v>4</v>
      </c>
      <c r="F3" s="37" t="s">
        <v>5</v>
      </c>
      <c r="G3" s="37"/>
      <c r="H3" s="37"/>
      <c r="I3" s="37"/>
      <c r="J3" s="37"/>
      <c r="K3" s="41"/>
    </row>
    <row r="4" spans="1:11" ht="81.599999999999994" customHeight="1" thickBot="1" x14ac:dyDescent="0.25">
      <c r="A4" s="43"/>
      <c r="B4" s="38"/>
      <c r="C4" s="38"/>
      <c r="D4" s="38"/>
      <c r="E4" s="40"/>
      <c r="F4" s="22" t="s">
        <v>6</v>
      </c>
      <c r="G4" s="22" t="s">
        <v>7</v>
      </c>
      <c r="H4" s="22" t="s">
        <v>8</v>
      </c>
      <c r="I4" s="22" t="s">
        <v>9</v>
      </c>
      <c r="J4" s="22" t="s">
        <v>10</v>
      </c>
      <c r="K4" s="23" t="s">
        <v>13</v>
      </c>
    </row>
    <row r="5" spans="1:11" ht="27" customHeight="1" x14ac:dyDescent="0.2">
      <c r="A5" s="25">
        <v>1</v>
      </c>
      <c r="B5" s="26" t="s">
        <v>22</v>
      </c>
      <c r="C5" s="27" t="s">
        <v>16</v>
      </c>
      <c r="D5" s="27" t="s">
        <v>23</v>
      </c>
      <c r="E5" s="26" t="s">
        <v>15</v>
      </c>
      <c r="F5" s="28">
        <v>0</v>
      </c>
      <c r="G5" s="28">
        <v>1</v>
      </c>
      <c r="H5" s="28">
        <v>0</v>
      </c>
      <c r="I5" s="28">
        <v>23</v>
      </c>
      <c r="J5" s="28">
        <v>1</v>
      </c>
      <c r="K5" s="29">
        <v>0</v>
      </c>
    </row>
    <row r="6" spans="1:11" ht="27" customHeight="1" x14ac:dyDescent="0.2">
      <c r="A6" s="12">
        <v>2</v>
      </c>
      <c r="B6" s="3" t="s">
        <v>24</v>
      </c>
      <c r="C6" s="11" t="s">
        <v>18</v>
      </c>
      <c r="D6" s="11" t="s">
        <v>20</v>
      </c>
      <c r="E6" s="3" t="s">
        <v>15</v>
      </c>
      <c r="F6" s="4">
        <v>0</v>
      </c>
      <c r="G6" s="4">
        <v>1</v>
      </c>
      <c r="H6" s="4">
        <v>0</v>
      </c>
      <c r="I6" s="4">
        <v>17</v>
      </c>
      <c r="J6" s="4">
        <v>3</v>
      </c>
      <c r="K6" s="5">
        <v>0</v>
      </c>
    </row>
    <row r="7" spans="1:11" ht="27" customHeight="1" x14ac:dyDescent="0.2">
      <c r="A7" s="12">
        <v>3</v>
      </c>
      <c r="B7" s="3" t="s">
        <v>32</v>
      </c>
      <c r="C7" s="11" t="s">
        <v>31</v>
      </c>
      <c r="D7" s="11" t="s">
        <v>42</v>
      </c>
      <c r="E7" s="3" t="s">
        <v>15</v>
      </c>
      <c r="F7" s="4">
        <v>0</v>
      </c>
      <c r="G7" s="4">
        <v>1</v>
      </c>
      <c r="H7" s="4">
        <v>0</v>
      </c>
      <c r="I7" s="4">
        <v>2</v>
      </c>
      <c r="J7" s="4">
        <v>1</v>
      </c>
      <c r="K7" s="5">
        <v>0</v>
      </c>
    </row>
    <row r="8" spans="1:11" ht="27" customHeight="1" x14ac:dyDescent="0.2">
      <c r="A8" s="12">
        <v>4</v>
      </c>
      <c r="B8" s="3" t="s">
        <v>25</v>
      </c>
      <c r="C8" s="11" t="s">
        <v>18</v>
      </c>
      <c r="D8" s="11" t="s">
        <v>26</v>
      </c>
      <c r="E8" s="3" t="s">
        <v>15</v>
      </c>
      <c r="F8" s="4">
        <v>0</v>
      </c>
      <c r="G8" s="4">
        <v>1</v>
      </c>
      <c r="H8" s="4">
        <v>0</v>
      </c>
      <c r="I8" s="4">
        <v>176</v>
      </c>
      <c r="J8" s="4">
        <v>4</v>
      </c>
      <c r="K8" s="5">
        <v>0</v>
      </c>
    </row>
    <row r="9" spans="1:11" ht="27" customHeight="1" x14ac:dyDescent="0.2">
      <c r="A9" s="12">
        <v>5</v>
      </c>
      <c r="B9" s="3" t="s">
        <v>28</v>
      </c>
      <c r="C9" s="11" t="s">
        <v>19</v>
      </c>
      <c r="D9" s="11" t="s">
        <v>27</v>
      </c>
      <c r="E9" s="3" t="s">
        <v>15</v>
      </c>
      <c r="F9" s="4">
        <v>0</v>
      </c>
      <c r="G9" s="4">
        <v>1</v>
      </c>
      <c r="H9" s="4">
        <v>0</v>
      </c>
      <c r="I9" s="4">
        <v>2</v>
      </c>
      <c r="J9" s="4">
        <v>1</v>
      </c>
      <c r="K9" s="5">
        <v>0</v>
      </c>
    </row>
    <row r="10" spans="1:11" ht="27" customHeight="1" x14ac:dyDescent="0.2">
      <c r="A10" s="12">
        <v>6</v>
      </c>
      <c r="B10" s="3" t="s">
        <v>29</v>
      </c>
      <c r="C10" s="11" t="s">
        <v>17</v>
      </c>
      <c r="D10" s="11" t="s">
        <v>30</v>
      </c>
      <c r="E10" s="3" t="s">
        <v>15</v>
      </c>
      <c r="F10" s="4">
        <v>0</v>
      </c>
      <c r="G10" s="4">
        <v>1</v>
      </c>
      <c r="H10" s="4">
        <v>0</v>
      </c>
      <c r="I10" s="4">
        <v>5</v>
      </c>
      <c r="J10" s="4">
        <v>1</v>
      </c>
      <c r="K10" s="5">
        <v>0</v>
      </c>
    </row>
    <row r="11" spans="1:11" ht="27" customHeight="1" x14ac:dyDescent="0.2">
      <c r="A11" s="12">
        <v>7</v>
      </c>
      <c r="B11" s="3" t="s">
        <v>35</v>
      </c>
      <c r="C11" s="11" t="s">
        <v>31</v>
      </c>
      <c r="D11" s="11" t="s">
        <v>21</v>
      </c>
      <c r="E11" s="3" t="s">
        <v>15</v>
      </c>
      <c r="F11" s="4">
        <v>0</v>
      </c>
      <c r="G11" s="4">
        <v>1</v>
      </c>
      <c r="H11" s="4">
        <v>0</v>
      </c>
      <c r="I11" s="4">
        <v>2</v>
      </c>
      <c r="J11" s="4">
        <v>1</v>
      </c>
      <c r="K11" s="5">
        <v>0</v>
      </c>
    </row>
    <row r="12" spans="1:11" ht="27" customHeight="1" x14ac:dyDescent="0.2">
      <c r="A12" s="12">
        <v>8</v>
      </c>
      <c r="B12" s="18" t="s">
        <v>34</v>
      </c>
      <c r="C12" s="20" t="s">
        <v>16</v>
      </c>
      <c r="D12" s="11" t="s">
        <v>23</v>
      </c>
      <c r="E12" s="21" t="s">
        <v>15</v>
      </c>
      <c r="F12" s="21">
        <v>0</v>
      </c>
      <c r="G12" s="21">
        <v>1</v>
      </c>
      <c r="H12" s="21">
        <v>0</v>
      </c>
      <c r="I12" s="21">
        <v>3</v>
      </c>
      <c r="J12" s="21">
        <v>1</v>
      </c>
      <c r="K12" s="30">
        <v>0</v>
      </c>
    </row>
    <row r="13" spans="1:11" ht="27" customHeight="1" x14ac:dyDescent="0.2">
      <c r="A13" s="12">
        <v>10</v>
      </c>
      <c r="B13" s="3" t="s">
        <v>36</v>
      </c>
      <c r="C13" s="11" t="s">
        <v>16</v>
      </c>
      <c r="D13" s="19" t="s">
        <v>37</v>
      </c>
      <c r="E13" s="3" t="s">
        <v>15</v>
      </c>
      <c r="F13" s="4">
        <v>0</v>
      </c>
      <c r="G13" s="4">
        <v>1</v>
      </c>
      <c r="H13" s="4">
        <v>0</v>
      </c>
      <c r="I13" s="4">
        <v>4</v>
      </c>
      <c r="J13" s="4">
        <v>1</v>
      </c>
      <c r="K13" s="5">
        <v>0</v>
      </c>
    </row>
    <row r="14" spans="1:11" ht="27" customHeight="1" x14ac:dyDescent="0.2">
      <c r="A14" s="12">
        <v>11</v>
      </c>
      <c r="B14" s="3" t="s">
        <v>38</v>
      </c>
      <c r="C14" s="11" t="s">
        <v>16</v>
      </c>
      <c r="D14" s="19" t="s">
        <v>37</v>
      </c>
      <c r="E14" s="3" t="s">
        <v>15</v>
      </c>
      <c r="F14" s="4">
        <v>0</v>
      </c>
      <c r="G14" s="4">
        <v>1</v>
      </c>
      <c r="H14" s="4">
        <v>0</v>
      </c>
      <c r="I14" s="4">
        <v>4</v>
      </c>
      <c r="J14" s="4">
        <v>1</v>
      </c>
      <c r="K14" s="5">
        <v>0</v>
      </c>
    </row>
    <row r="15" spans="1:11" ht="27" customHeight="1" x14ac:dyDescent="0.2">
      <c r="A15" s="12">
        <v>12</v>
      </c>
      <c r="B15" s="3" t="s">
        <v>39</v>
      </c>
      <c r="C15" s="11" t="s">
        <v>31</v>
      </c>
      <c r="D15" s="11" t="s">
        <v>33</v>
      </c>
      <c r="E15" s="3" t="s">
        <v>15</v>
      </c>
      <c r="F15" s="4">
        <v>0</v>
      </c>
      <c r="G15" s="4">
        <v>1</v>
      </c>
      <c r="H15" s="4">
        <v>0</v>
      </c>
      <c r="I15" s="4">
        <v>7</v>
      </c>
      <c r="J15" s="4">
        <v>1</v>
      </c>
      <c r="K15" s="5">
        <v>0</v>
      </c>
    </row>
    <row r="16" spans="1:11" ht="27" customHeight="1" x14ac:dyDescent="0.2">
      <c r="A16" s="12">
        <v>13</v>
      </c>
      <c r="B16" s="13" t="s">
        <v>40</v>
      </c>
      <c r="C16" s="14" t="s">
        <v>19</v>
      </c>
      <c r="D16" s="19" t="s">
        <v>41</v>
      </c>
      <c r="E16" s="13" t="s">
        <v>15</v>
      </c>
      <c r="F16" s="15">
        <v>0</v>
      </c>
      <c r="G16" s="15">
        <v>1</v>
      </c>
      <c r="H16" s="15">
        <v>0</v>
      </c>
      <c r="I16" s="15">
        <v>6</v>
      </c>
      <c r="J16" s="15">
        <v>1</v>
      </c>
      <c r="K16" s="16">
        <v>0</v>
      </c>
    </row>
    <row r="17" spans="1:11" ht="27" customHeight="1" x14ac:dyDescent="0.2">
      <c r="A17" s="12">
        <v>14</v>
      </c>
      <c r="B17" s="13" t="s">
        <v>43</v>
      </c>
      <c r="C17" s="14" t="s">
        <v>16</v>
      </c>
      <c r="D17" s="24" t="s">
        <v>42</v>
      </c>
      <c r="E17" s="13" t="s">
        <v>15</v>
      </c>
      <c r="F17" s="15">
        <v>0</v>
      </c>
      <c r="G17" s="15">
        <v>1</v>
      </c>
      <c r="H17" s="15">
        <v>0</v>
      </c>
      <c r="I17" s="15">
        <v>3</v>
      </c>
      <c r="J17" s="15">
        <v>1</v>
      </c>
      <c r="K17" s="16">
        <v>0</v>
      </c>
    </row>
    <row r="18" spans="1:11" ht="27" customHeight="1" x14ac:dyDescent="0.2">
      <c r="A18" s="12">
        <v>15</v>
      </c>
      <c r="B18" s="13" t="s">
        <v>44</v>
      </c>
      <c r="C18" s="14" t="s">
        <v>16</v>
      </c>
      <c r="D18" s="19" t="s">
        <v>37</v>
      </c>
      <c r="E18" s="13" t="s">
        <v>15</v>
      </c>
      <c r="F18" s="15">
        <v>0</v>
      </c>
      <c r="G18" s="15">
        <v>1</v>
      </c>
      <c r="H18" s="15">
        <v>0</v>
      </c>
      <c r="I18" s="15">
        <v>4</v>
      </c>
      <c r="J18" s="15">
        <v>1</v>
      </c>
      <c r="K18" s="16">
        <v>0</v>
      </c>
    </row>
    <row r="19" spans="1:11" ht="27" customHeight="1" x14ac:dyDescent="0.2">
      <c r="A19" s="12">
        <v>16</v>
      </c>
      <c r="B19" s="13" t="s">
        <v>45</v>
      </c>
      <c r="C19" s="14" t="s">
        <v>17</v>
      </c>
      <c r="D19" s="11" t="s">
        <v>30</v>
      </c>
      <c r="E19" s="13" t="s">
        <v>15</v>
      </c>
      <c r="F19" s="15">
        <v>0</v>
      </c>
      <c r="G19" s="15">
        <v>2</v>
      </c>
      <c r="H19" s="15">
        <v>0</v>
      </c>
      <c r="I19" s="15">
        <v>14</v>
      </c>
      <c r="J19" s="15">
        <v>2</v>
      </c>
      <c r="K19" s="16">
        <v>0</v>
      </c>
    </row>
    <row r="20" spans="1:11" ht="27" customHeight="1" x14ac:dyDescent="0.2">
      <c r="A20" s="12">
        <v>17</v>
      </c>
      <c r="B20" s="13" t="s">
        <v>46</v>
      </c>
      <c r="C20" s="14" t="s">
        <v>17</v>
      </c>
      <c r="D20" s="11" t="s">
        <v>30</v>
      </c>
      <c r="E20" s="13" t="s">
        <v>15</v>
      </c>
      <c r="F20" s="15">
        <v>0</v>
      </c>
      <c r="G20" s="15">
        <v>1</v>
      </c>
      <c r="H20" s="15">
        <v>0</v>
      </c>
      <c r="I20" s="15">
        <v>3</v>
      </c>
      <c r="J20" s="15">
        <v>1</v>
      </c>
      <c r="K20" s="16">
        <v>0</v>
      </c>
    </row>
    <row r="21" spans="1:11" ht="27" customHeight="1" x14ac:dyDescent="0.2">
      <c r="A21" s="12">
        <v>18</v>
      </c>
      <c r="B21" s="13" t="s">
        <v>47</v>
      </c>
      <c r="C21" s="14" t="s">
        <v>16</v>
      </c>
      <c r="D21" s="24" t="s">
        <v>48</v>
      </c>
      <c r="E21" s="13" t="s">
        <v>15</v>
      </c>
      <c r="F21" s="15">
        <v>0</v>
      </c>
      <c r="G21" s="15">
        <v>1</v>
      </c>
      <c r="H21" s="15">
        <v>0</v>
      </c>
      <c r="I21" s="15">
        <v>2</v>
      </c>
      <c r="J21" s="15">
        <v>1</v>
      </c>
      <c r="K21" s="16">
        <v>0</v>
      </c>
    </row>
    <row r="22" spans="1:11" ht="27" customHeight="1" thickBot="1" x14ac:dyDescent="0.25">
      <c r="A22" s="12">
        <v>19</v>
      </c>
      <c r="B22" s="13" t="s">
        <v>49</v>
      </c>
      <c r="C22" s="14" t="s">
        <v>16</v>
      </c>
      <c r="D22" s="19" t="s">
        <v>50</v>
      </c>
      <c r="E22" s="13" t="s">
        <v>15</v>
      </c>
      <c r="F22" s="15">
        <v>0</v>
      </c>
      <c r="G22" s="15">
        <v>1</v>
      </c>
      <c r="H22" s="15">
        <v>0</v>
      </c>
      <c r="I22" s="15">
        <v>6</v>
      </c>
      <c r="J22" s="15">
        <v>1</v>
      </c>
      <c r="K22" s="16">
        <v>0</v>
      </c>
    </row>
    <row r="23" spans="1:11" ht="20.100000000000001" customHeight="1" x14ac:dyDescent="0.2">
      <c r="A23" s="31" t="s">
        <v>11</v>
      </c>
      <c r="B23" s="32"/>
      <c r="C23" s="32"/>
      <c r="D23" s="32"/>
      <c r="E23" s="32"/>
      <c r="F23" s="10">
        <f t="shared" ref="F23:K23" si="0">SUM(F5:F22)</f>
        <v>0</v>
      </c>
      <c r="G23" s="10">
        <f t="shared" si="0"/>
        <v>19</v>
      </c>
      <c r="H23" s="10">
        <f t="shared" si="0"/>
        <v>0</v>
      </c>
      <c r="I23" s="10">
        <f t="shared" si="0"/>
        <v>283</v>
      </c>
      <c r="J23" s="10">
        <f t="shared" si="0"/>
        <v>24</v>
      </c>
      <c r="K23" s="17">
        <f t="shared" si="0"/>
        <v>0</v>
      </c>
    </row>
    <row r="24" spans="1:11" ht="20.100000000000001" customHeight="1" thickBot="1" x14ac:dyDescent="0.25">
      <c r="A24" s="33" t="s">
        <v>14</v>
      </c>
      <c r="B24" s="34"/>
      <c r="C24" s="34"/>
      <c r="D24" s="34"/>
      <c r="E24" s="34"/>
      <c r="F24" s="8">
        <f>SUM(F5:F22)</f>
        <v>0</v>
      </c>
      <c r="G24" s="8">
        <v>0</v>
      </c>
      <c r="H24" s="8">
        <v>0</v>
      </c>
      <c r="I24" s="8">
        <v>0</v>
      </c>
      <c r="J24" s="8">
        <v>0</v>
      </c>
      <c r="K24" s="9">
        <v>0</v>
      </c>
    </row>
    <row r="25" spans="1:11" ht="20.100000000000001" customHeight="1" thickBot="1" x14ac:dyDescent="0.25">
      <c r="A25" s="35" t="s">
        <v>12</v>
      </c>
      <c r="B25" s="36"/>
      <c r="C25" s="36"/>
      <c r="D25" s="36"/>
      <c r="E25" s="36"/>
      <c r="F25" s="6">
        <f t="shared" ref="F25:K25" si="1">SUM(F23:F24)</f>
        <v>0</v>
      </c>
      <c r="G25" s="6">
        <f t="shared" si="1"/>
        <v>19</v>
      </c>
      <c r="H25" s="6">
        <f t="shared" si="1"/>
        <v>0</v>
      </c>
      <c r="I25" s="6">
        <f t="shared" si="1"/>
        <v>283</v>
      </c>
      <c r="J25" s="6">
        <f t="shared" si="1"/>
        <v>24</v>
      </c>
      <c r="K25" s="7">
        <f t="shared" si="1"/>
        <v>0</v>
      </c>
    </row>
  </sheetData>
  <mergeCells count="9">
    <mergeCell ref="A23:E23"/>
    <mergeCell ref="A24:E24"/>
    <mergeCell ref="A25:E25"/>
    <mergeCell ref="D3:D4"/>
    <mergeCell ref="E3:E4"/>
    <mergeCell ref="F3:K3"/>
    <mergeCell ref="A3:A4"/>
    <mergeCell ref="B3:B4"/>
    <mergeCell ref="C3:C4"/>
  </mergeCells>
  <phoneticPr fontId="20" type="noConversion"/>
  <pageMargins left="0.78740157480314965" right="0.78740157480314965" top="0.98425196850393704" bottom="0.98425196850393704" header="0.51181102362204722" footer="0.51181102362204722"/>
  <pageSetup paperSize="9" firstPageNumber="3" orientation="portrait" useFirstPageNumber="1" r:id="rId1"/>
  <headerFooter alignWithMargins="0">
    <oddFooter>&amp;C&amp;"Times New Roman,Obyčejné"&amp;9&amp;P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2b - průjezdy</vt:lpstr>
      <vt:lpstr>'2b - průjezdy'!Názvy_tisku</vt:lpstr>
      <vt:lpstr>'2b - průjezdy'!Oblast_tisku</vt:lpstr>
    </vt:vector>
  </TitlesOfParts>
  <Company>VU 2280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Chasáková Irena - MO 8694 - ŠIS AČR</cp:lastModifiedBy>
  <cp:lastPrinted>2020-07-16T10:29:24Z</cp:lastPrinted>
  <dcterms:created xsi:type="dcterms:W3CDTF">2011-07-25T15:15:01Z</dcterms:created>
  <dcterms:modified xsi:type="dcterms:W3CDTF">2020-09-22T08:21:31Z</dcterms:modified>
</cp:coreProperties>
</file>