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05" windowWidth="24720" windowHeight="11280" activeTab="5"/>
  </bookViews>
  <sheets>
    <sheet name="DP souhrn" sheetId="1" r:id="rId1"/>
    <sheet name="DP 1" sheetId="2" r:id="rId2"/>
    <sheet name="DP 2" sheetId="3" r:id="rId3"/>
    <sheet name="DP 3" sheetId="4" r:id="rId4"/>
    <sheet name="DP X" sheetId="5" r:id="rId5"/>
    <sheet name="List1" sheetId="6" r:id="rId6"/>
  </sheets>
  <definedNames>
    <definedName name="_xlnm.Print_Area" localSheetId="0">'DP souhrn'!$A$1:$H$13</definedName>
  </definedNames>
  <calcPr calcId="162913"/>
</workbook>
</file>

<file path=xl/calcChain.xml><?xml version="1.0" encoding="utf-8"?>
<calcChain xmlns="http://schemas.openxmlformats.org/spreadsheetml/2006/main">
  <c r="G6" i="1" l="1"/>
  <c r="I13" i="2"/>
  <c r="F14" i="2"/>
  <c r="E14" i="2"/>
  <c r="D14" i="2"/>
  <c r="H14" i="2"/>
  <c r="G14" i="2"/>
  <c r="H13" i="5" l="1"/>
  <c r="G13" i="5"/>
  <c r="F13" i="5"/>
  <c r="E13" i="5"/>
  <c r="D13" i="5"/>
  <c r="I12" i="5"/>
  <c r="I11" i="5"/>
  <c r="I10" i="5"/>
  <c r="I9" i="5"/>
  <c r="I8" i="5"/>
  <c r="I7" i="5"/>
  <c r="I6" i="5"/>
  <c r="H13" i="4"/>
  <c r="G13" i="4"/>
  <c r="F13" i="4"/>
  <c r="E13" i="4"/>
  <c r="D13" i="4"/>
  <c r="I12" i="4"/>
  <c r="I11" i="4"/>
  <c r="I10" i="4"/>
  <c r="I9" i="4"/>
  <c r="I8" i="4"/>
  <c r="I7" i="4"/>
  <c r="I6" i="4"/>
  <c r="H13" i="3"/>
  <c r="G13" i="3"/>
  <c r="F13" i="3"/>
  <c r="E13" i="3"/>
  <c r="D13" i="3"/>
  <c r="I12" i="3"/>
  <c r="I11" i="3"/>
  <c r="I10" i="3"/>
  <c r="I9" i="3"/>
  <c r="I8" i="3"/>
  <c r="I7" i="3"/>
  <c r="I6" i="3"/>
  <c r="I7" i="2"/>
  <c r="I8" i="2"/>
  <c r="I9" i="2"/>
  <c r="I10" i="2"/>
  <c r="I11" i="2"/>
  <c r="I12" i="2"/>
  <c r="I14" i="2" s="1"/>
  <c r="I6" i="2"/>
  <c r="C8" i="1"/>
  <c r="D8" i="1"/>
  <c r="E8" i="1"/>
  <c r="F8" i="1"/>
  <c r="B8" i="1"/>
  <c r="I13" i="3" l="1"/>
  <c r="I13" i="4"/>
  <c r="I13" i="5"/>
  <c r="G8" i="1"/>
</calcChain>
</file>

<file path=xl/sharedStrings.xml><?xml version="1.0" encoding="utf-8"?>
<sst xmlns="http://schemas.openxmlformats.org/spreadsheetml/2006/main" count="107" uniqueCount="42">
  <si>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</si>
  <si>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</si>
  <si>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</si>
  <si>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</si>
  <si>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</si>
  <si>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</si>
  <si>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</si>
  <si>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</si>
  <si>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</si>
  <si>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Kapitola: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</si>
  <si>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</si>
  <si>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</si>
  <si>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</si>
  <si>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</si>
  <si>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</si>
  <si>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</si>
  <si>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</si>
  <si>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</si>
  <si>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2.</t>
  </si>
  <si>
    <t>3.</t>
  </si>
  <si>
    <t>Dotační program 1. celkem</t>
  </si>
  <si>
    <t>Dotační program 2. celkem</t>
  </si>
  <si>
    <t>Dotační program 3. celkem</t>
  </si>
  <si>
    <t>součet              2013-2017</t>
  </si>
  <si>
    <t>X.</t>
  </si>
  <si>
    <t>Dotační program X. celkem</t>
  </si>
  <si>
    <t>522- Neinvestiční transfery neziskovým a podobným organizacím</t>
  </si>
  <si>
    <t>Kapitola: 398 Všeobecná pokladní správa</t>
  </si>
  <si>
    <t>Neziskové a podobné organizace</t>
  </si>
  <si>
    <t>Majetková, správní a delimitační unie odborových svazů</t>
  </si>
  <si>
    <t>Český svaz bojovníků za svobodu</t>
  </si>
  <si>
    <t>Konfederace politických vězňů</t>
  </si>
  <si>
    <t>Československá obec legionářská</t>
  </si>
  <si>
    <t>Ústav T.G.Masaryka, o.p.s.</t>
  </si>
  <si>
    <t>Masarykovo demokratické hnutí</t>
  </si>
  <si>
    <t>Sdružení bývalých politických vězňů</t>
  </si>
  <si>
    <t>Československý ústav zahraniční</t>
  </si>
  <si>
    <t>Kapitola:398 Všeobecná pokladní správa</t>
  </si>
  <si>
    <t>Dotační programy 1.celkem</t>
  </si>
  <si>
    <t>Neziskové a podobné organizace*</t>
  </si>
  <si>
    <t>*Nejedná se o standardní dotační program, dotace pro konkrétní neziskové organizace jsou schvalovány přímo zákonem o státním rozpočtu ČR na příslušný rok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</si>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</sst>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5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34">
    <xf numFmtId="0" fontId="0" fillId="0" borderId="0"/>
    <xf numFmtId="0" fontId="1" fillId="0" borderId="0"/>
    <xf numFmtId="0" fontId="4" fillId="0" borderId="0">
      <protection locked="0"/>
    </xf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6" fillId="17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0" borderId="0" applyNumberFormat="0" applyBorder="0" applyAlignment="0" applyProtection="0"/>
    <xf numFmtId="0" fontId="7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23" borderId="0" applyNumberFormat="0" applyBorder="0" applyAlignment="0" applyProtection="0"/>
    <xf numFmtId="0" fontId="8" fillId="30" borderId="0" applyNumberFormat="0" applyBorder="0" applyAlignment="0" applyProtection="0"/>
    <xf numFmtId="0" fontId="7" fillId="24" borderId="0" applyNumberFormat="0" applyBorder="0" applyAlignment="0" applyProtection="0"/>
    <xf numFmtId="0" fontId="7" fillId="32" borderId="0" applyNumberFormat="0" applyBorder="0" applyAlignment="0" applyProtection="0"/>
    <xf numFmtId="0" fontId="7" fillId="21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7" fillId="21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9" fillId="37" borderId="0" applyNumberFormat="0" applyBorder="0" applyAlignment="0" applyProtection="0"/>
    <xf numFmtId="0" fontId="10" fillId="41" borderId="1" applyNumberFormat="0" applyAlignment="0" applyProtection="0"/>
    <xf numFmtId="0" fontId="4" fillId="0" borderId="0">
      <protection locked="0"/>
    </xf>
    <xf numFmtId="0" fontId="4" fillId="0" borderId="0">
      <protection locked="0"/>
    </xf>
    <xf numFmtId="164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4" fillId="0" borderId="0">
      <protection locked="0"/>
    </xf>
    <xf numFmtId="166" fontId="4" fillId="0" borderId="0">
      <protection locked="0"/>
    </xf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>
      <protection locked="0"/>
    </xf>
    <xf numFmtId="0" fontId="8" fillId="28" borderId="0" applyNumberFormat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31" borderId="5" applyNumberFormat="0" applyAlignment="0" applyProtection="0"/>
    <xf numFmtId="0" fontId="18" fillId="38" borderId="1" applyNumberFormat="0" applyAlignment="0" applyProtection="0"/>
    <xf numFmtId="0" fontId="19" fillId="0" borderId="6" applyNumberFormat="0" applyFill="0" applyAlignment="0" applyProtection="0"/>
    <xf numFmtId="0" fontId="4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9" fillId="38" borderId="0" applyNumberFormat="0" applyBorder="0" applyAlignment="0" applyProtection="0"/>
    <xf numFmtId="0" fontId="20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36" fillId="0" borderId="0"/>
    <xf numFmtId="0" fontId="22" fillId="37" borderId="1" applyNumberFormat="0" applyFont="0" applyAlignment="0" applyProtection="0"/>
    <xf numFmtId="0" fontId="23" fillId="41" borderId="7" applyNumberFormat="0" applyAlignment="0" applyProtection="0"/>
    <xf numFmtId="0" fontId="4" fillId="0" borderId="0">
      <protection locked="0"/>
    </xf>
    <xf numFmtId="0" fontId="4" fillId="0" borderId="0">
      <protection locked="0"/>
    </xf>
    <xf numFmtId="4" fontId="24" fillId="47" borderId="1" applyNumberFormat="0" applyProtection="0">
      <alignment vertical="center"/>
    </xf>
    <xf numFmtId="4" fontId="24" fillId="47" borderId="1" applyNumberFormat="0" applyProtection="0">
      <alignment vertical="center"/>
    </xf>
    <xf numFmtId="4" fontId="24" fillId="47" borderId="1" applyNumberFormat="0" applyProtection="0">
      <alignment horizontal="left" vertical="center" indent="1"/>
    </xf>
    <xf numFmtId="0" fontId="25" fillId="45" borderId="8" applyNumberFormat="0" applyProtection="0">
      <alignment horizontal="left" vertical="top" indent="1"/>
    </xf>
    <xf numFmtId="4" fontId="26" fillId="2" borderId="1" applyNumberFormat="0" applyProtection="0">
      <alignment horizontal="right" vertical="center"/>
    </xf>
    <xf numFmtId="4" fontId="26" fillId="48" borderId="1" applyNumberFormat="0" applyProtection="0">
      <alignment horizontal="right" vertical="center"/>
    </xf>
    <xf numFmtId="4" fontId="26" fillId="49" borderId="9" applyNumberFormat="0" applyProtection="0">
      <alignment horizontal="right" vertical="center"/>
    </xf>
    <xf numFmtId="4" fontId="26" fillId="10" borderId="1" applyNumberFormat="0" applyProtection="0">
      <alignment horizontal="right" vertical="center"/>
    </xf>
    <xf numFmtId="4" fontId="26" fillId="16" borderId="1" applyNumberFormat="0" applyProtection="0">
      <alignment horizontal="right" vertical="center"/>
    </xf>
    <xf numFmtId="4" fontId="26" fillId="50" borderId="1" applyNumberFormat="0" applyProtection="0">
      <alignment horizontal="right" vertical="center"/>
    </xf>
    <xf numFmtId="4" fontId="26" fillId="12" borderId="1" applyNumberFormat="0" applyProtection="0">
      <alignment horizontal="right" vertical="center"/>
    </xf>
    <xf numFmtId="4" fontId="26" fillId="6" borderId="1" applyNumberFormat="0" applyProtection="0">
      <alignment horizontal="right" vertical="center"/>
    </xf>
    <xf numFmtId="4" fontId="26" fillId="9" borderId="1" applyNumberFormat="0" applyProtection="0">
      <alignment horizontal="right" vertical="center"/>
    </xf>
    <xf numFmtId="4" fontId="26" fillId="51" borderId="9" applyNumberFormat="0" applyProtection="0">
      <alignment horizontal="left" vertical="center" indent="1"/>
    </xf>
    <xf numFmtId="0" fontId="27" fillId="0" borderId="0"/>
    <xf numFmtId="0" fontId="22" fillId="0" borderId="0">
      <alignment horizontal="left"/>
    </xf>
    <xf numFmtId="0" fontId="28" fillId="52" borderId="0"/>
    <xf numFmtId="4" fontId="29" fillId="14" borderId="9" applyNumberFormat="0" applyProtection="0">
      <alignment horizontal="left" vertical="center" indent="1"/>
    </xf>
    <xf numFmtId="4" fontId="29" fillId="14" borderId="9" applyNumberFormat="0" applyProtection="0">
      <alignment horizontal="left" vertical="center" indent="1"/>
    </xf>
    <xf numFmtId="4" fontId="26" fillId="53" borderId="1" applyNumberFormat="0" applyProtection="0">
      <alignment horizontal="right" vertical="center"/>
    </xf>
    <xf numFmtId="4" fontId="26" fillId="4" borderId="9" applyNumberFormat="0" applyProtection="0">
      <alignment horizontal="left" vertical="center" indent="1"/>
    </xf>
    <xf numFmtId="4" fontId="26" fillId="5" borderId="9" applyNumberFormat="0" applyProtection="0">
      <alignment horizontal="left" vertical="center" indent="1"/>
    </xf>
    <xf numFmtId="0" fontId="26" fillId="11" borderId="1" applyNumberFormat="0" applyProtection="0">
      <alignment horizontal="left" vertical="center" indent="1"/>
    </xf>
    <xf numFmtId="0" fontId="22" fillId="14" borderId="8" applyNumberFormat="0" applyProtection="0">
      <alignment horizontal="left" vertical="top" indent="1"/>
    </xf>
    <xf numFmtId="0" fontId="26" fillId="54" borderId="1" applyNumberFormat="0" applyProtection="0">
      <alignment horizontal="left" vertical="center" indent="1"/>
    </xf>
    <xf numFmtId="0" fontId="22" fillId="5" borderId="8" applyNumberFormat="0" applyProtection="0">
      <alignment horizontal="left" vertical="top" indent="1"/>
    </xf>
    <xf numFmtId="0" fontId="26" fillId="8" borderId="1" applyNumberFormat="0" applyProtection="0">
      <alignment horizontal="left" vertical="center" indent="1"/>
    </xf>
    <xf numFmtId="0" fontId="22" fillId="8" borderId="8" applyNumberFormat="0" applyProtection="0">
      <alignment horizontal="left" vertical="top" indent="1"/>
    </xf>
    <xf numFmtId="0" fontId="26" fillId="4" borderId="1" applyNumberFormat="0" applyProtection="0">
      <alignment horizontal="left" vertical="center" indent="1"/>
    </xf>
    <xf numFmtId="0" fontId="22" fillId="4" borderId="8" applyNumberFormat="0" applyProtection="0">
      <alignment horizontal="left" vertical="top" indent="1"/>
    </xf>
    <xf numFmtId="4" fontId="26" fillId="15" borderId="1" applyNumberFormat="0" applyProtection="0">
      <alignment horizontal="left" vertical="center" indent="1"/>
    </xf>
    <xf numFmtId="0" fontId="22" fillId="55" borderId="10" applyNumberFormat="0">
      <protection locked="0"/>
    </xf>
    <xf numFmtId="0" fontId="24" fillId="14" borderId="11" applyBorder="0"/>
    <xf numFmtId="4" fontId="30" fillId="46" borderId="8" applyNumberFormat="0" applyProtection="0">
      <alignment vertical="center"/>
    </xf>
    <xf numFmtId="4" fontId="31" fillId="56" borderId="12" applyNumberFormat="0" applyProtection="0">
      <alignment vertical="center"/>
    </xf>
    <xf numFmtId="4" fontId="30" fillId="11" borderId="8" applyNumberFormat="0" applyProtection="0">
      <alignment horizontal="left" vertical="center" indent="1"/>
    </xf>
    <xf numFmtId="0" fontId="30" fillId="46" borderId="8" applyNumberFormat="0" applyProtection="0">
      <alignment horizontal="left" vertical="top" indent="1"/>
    </xf>
    <xf numFmtId="4" fontId="26" fillId="0" borderId="1" applyNumberFormat="0" applyProtection="0">
      <alignment horizontal="right" vertical="center"/>
    </xf>
    <xf numFmtId="4" fontId="24" fillId="0" borderId="1" applyNumberFormat="0" applyProtection="0">
      <alignment horizontal="right" vertical="center"/>
    </xf>
    <xf numFmtId="4" fontId="26" fillId="15" borderId="1" applyNumberFormat="0" applyProtection="0">
      <alignment horizontal="left" vertical="center" indent="1"/>
    </xf>
    <xf numFmtId="0" fontId="30" fillId="5" borderId="8" applyNumberFormat="0" applyProtection="0">
      <alignment horizontal="left" vertical="top" indent="1"/>
    </xf>
    <xf numFmtId="4" fontId="32" fillId="57" borderId="9" applyNumberFormat="0" applyProtection="0">
      <alignment horizontal="left" vertical="center" indent="1"/>
    </xf>
    <xf numFmtId="0" fontId="26" fillId="58" borderId="12"/>
    <xf numFmtId="4" fontId="33" fillId="55" borderId="1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" fillId="0" borderId="13">
      <protection locked="0"/>
    </xf>
    <xf numFmtId="0" fontId="35" fillId="0" borderId="0" applyNumberFormat="0" applyFill="0" applyBorder="0" applyAlignment="0" applyProtection="0"/>
  </cellStyleXfs>
  <cellXfs count="67">
    <xf numFmtId="0" fontId="0" fillId="0" borderId="0" xfId="0"/>
    <xf numFmtId="4" fontId="37" fillId="0" borderId="14" xfId="80" applyNumberFormat="1" applyFont="1" applyBorder="1" applyAlignment="1">
      <alignment horizontal="right" vertical="center"/>
    </xf>
    <xf numFmtId="0" fontId="37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3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2" fillId="0" borderId="0" xfId="80" applyFont="1" applyAlignment="1">
      <alignment horizontal="centerContinuous" vertical="center"/>
    </xf>
    <xf numFmtId="4" fontId="37" fillId="0" borderId="12" xfId="80" applyNumberFormat="1" applyFont="1" applyBorder="1" applyAlignment="1">
      <alignment horizontal="right" vertical="center"/>
    </xf>
    <xf numFmtId="0" fontId="37" fillId="0" borderId="12" xfId="80" applyFont="1" applyBorder="1" applyAlignment="1">
      <alignment horizontal="left" vertical="center" wrapText="1"/>
    </xf>
    <xf numFmtId="0" fontId="0" fillId="0" borderId="14" xfId="0" applyBorder="1"/>
    <xf numFmtId="0" fontId="0" fillId="0" borderId="12" xfId="0" applyBorder="1"/>
    <xf numFmtId="0" fontId="1" fillId="0" borderId="0" xfId="80"/>
    <xf numFmtId="0" fontId="37" fillId="0" borderId="0" xfId="80" applyFont="1"/>
    <xf numFmtId="0" fontId="39" fillId="0" borderId="0" xfId="80" applyFont="1" applyBorder="1"/>
    <xf numFmtId="0" fontId="40" fillId="0" borderId="0" xfId="80" applyFont="1"/>
    <xf numFmtId="0" fontId="0" fillId="0" borderId="0" xfId="0" applyBorder="1"/>
    <xf numFmtId="0" fontId="37" fillId="0" borderId="0" xfId="80" applyFont="1" applyBorder="1" applyAlignment="1">
      <alignment horizontal="left" vertical="center" wrapText="1"/>
    </xf>
    <xf numFmtId="4" fontId="37" fillId="0" borderId="0" xfId="80" applyNumberFormat="1" applyFont="1" applyBorder="1" applyAlignment="1">
      <alignment horizontal="right" vertical="center"/>
    </xf>
    <xf numFmtId="0" fontId="37" fillId="0" borderId="16" xfId="80" applyFont="1" applyBorder="1" applyAlignment="1">
      <alignment horizontal="left" vertical="center" wrapText="1"/>
    </xf>
    <xf numFmtId="0" fontId="37" fillId="0" borderId="17" xfId="80" applyFont="1" applyBorder="1" applyAlignment="1">
      <alignment horizontal="left" vertical="center" wrapText="1"/>
    </xf>
    <xf numFmtId="0" fontId="0" fillId="0" borderId="15" xfId="0" applyBorder="1"/>
    <xf numFmtId="0" fontId="0" fillId="0" borderId="19" xfId="0" applyBorder="1"/>
    <xf numFmtId="0" fontId="38" fillId="0" borderId="18" xfId="0" applyFont="1" applyBorder="1" applyAlignment="1">
      <alignment horizontal="center" vertical="center"/>
    </xf>
    <xf numFmtId="0" fontId="38" fillId="0" borderId="20" xfId="80" applyFont="1" applyBorder="1" applyAlignment="1">
      <alignment horizontal="center" vertical="center" wrapText="1"/>
    </xf>
    <xf numFmtId="0" fontId="38" fillId="0" borderId="20" xfId="80" applyFont="1" applyBorder="1" applyAlignment="1">
      <alignment horizontal="center" vertical="center"/>
    </xf>
    <xf numFmtId="0" fontId="38" fillId="0" borderId="21" xfId="80" applyFont="1" applyFill="1" applyBorder="1" applyAlignment="1">
      <alignment horizontal="center" vertical="center" wrapText="1"/>
    </xf>
    <xf numFmtId="0" fontId="44" fillId="59" borderId="15" xfId="0" applyFont="1" applyFill="1" applyBorder="1"/>
    <xf numFmtId="0" fontId="37" fillId="59" borderId="17" xfId="80" applyFont="1" applyFill="1" applyBorder="1" applyAlignment="1">
      <alignment horizontal="left" vertical="center" wrapText="1"/>
    </xf>
    <xf numFmtId="0" fontId="37" fillId="59" borderId="12" xfId="80" applyFont="1" applyFill="1" applyBorder="1" applyAlignment="1">
      <alignment horizontal="left" vertical="center" wrapText="1"/>
    </xf>
    <xf numFmtId="4" fontId="37" fillId="59" borderId="12" xfId="80" applyNumberFormat="1" applyFont="1" applyFill="1" applyBorder="1" applyAlignment="1">
      <alignment horizontal="right" vertical="center"/>
    </xf>
    <xf numFmtId="0" fontId="44" fillId="59" borderId="15" xfId="0" applyFont="1" applyFill="1" applyBorder="1" applyAlignment="1">
      <alignment wrapText="1"/>
    </xf>
    <xf numFmtId="0" fontId="38" fillId="0" borderId="22" xfId="80" applyFont="1" applyFill="1" applyBorder="1" applyAlignment="1">
      <alignment horizontal="center" vertical="center" wrapText="1"/>
    </xf>
    <xf numFmtId="0" fontId="44" fillId="60" borderId="15" xfId="0" applyFont="1" applyFill="1" applyBorder="1"/>
    <xf numFmtId="4" fontId="37" fillId="60" borderId="12" xfId="80" applyNumberFormat="1" applyFont="1" applyFill="1" applyBorder="1" applyAlignment="1">
      <alignment horizontal="right" vertical="center"/>
    </xf>
    <xf numFmtId="4" fontId="0" fillId="0" borderId="14" xfId="0" applyNumberFormat="1" applyBorder="1"/>
    <xf numFmtId="4" fontId="37" fillId="0" borderId="19" xfId="0" applyNumberFormat="1" applyFont="1" applyBorder="1"/>
    <xf numFmtId="4" fontId="37" fillId="0" borderId="14" xfId="0" applyNumberFormat="1" applyFont="1" applyBorder="1"/>
    <xf numFmtId="4" fontId="37" fillId="0" borderId="15" xfId="0" applyNumberFormat="1" applyFont="1" applyBorder="1"/>
    <xf numFmtId="4" fontId="37" fillId="0" borderId="0" xfId="0" applyNumberFormat="1" applyFont="1" applyFill="1" applyBorder="1"/>
    <xf numFmtId="0" fontId="0" fillId="0" borderId="23" xfId="0" applyBorder="1"/>
    <xf numFmtId="4" fontId="37" fillId="0" borderId="23" xfId="0" applyNumberFormat="1" applyFont="1" applyBorder="1"/>
    <xf numFmtId="4" fontId="37" fillId="0" borderId="14" xfId="80" applyNumberFormat="1" applyFont="1" applyBorder="1" applyAlignment="1">
      <alignment horizontal="right"/>
    </xf>
    <xf numFmtId="4" fontId="37" fillId="0" borderId="12" xfId="80" applyNumberFormat="1" applyFont="1" applyBorder="1" applyAlignment="1">
      <alignment horizontal="right"/>
    </xf>
    <xf numFmtId="4" fontId="37" fillId="0" borderId="23" xfId="80" applyNumberFormat="1" applyFont="1" applyBorder="1" applyAlignment="1">
      <alignment horizontal="right"/>
    </xf>
    <xf numFmtId="0" fontId="37" fillId="0" borderId="14" xfId="80" applyFont="1" applyBorder="1" applyAlignment="1">
      <alignment horizontal="left" wrapText="1"/>
    </xf>
    <xf numFmtId="0" fontId="37" fillId="0" borderId="12" xfId="80" applyFont="1" applyBorder="1" applyAlignment="1">
      <alignment horizontal="left" wrapText="1"/>
    </xf>
    <xf numFmtId="0" fontId="37" fillId="0" borderId="23" xfId="80" applyFont="1" applyBorder="1" applyAlignment="1">
      <alignment horizontal="left" wrapText="1"/>
    </xf>
    <xf numFmtId="0" fontId="37" fillId="0" borderId="16" xfId="80" applyFont="1" applyBorder="1" applyAlignment="1">
      <alignment horizontal="left" wrapText="1"/>
    </xf>
    <xf numFmtId="0" fontId="37" fillId="0" borderId="17" xfId="80" applyFont="1" applyBorder="1" applyAlignment="1">
      <alignment horizontal="left" wrapText="1"/>
    </xf>
    <xf numFmtId="0" fontId="37" fillId="0" borderId="24" xfId="80" applyFont="1" applyBorder="1" applyAlignment="1">
      <alignment horizontal="left" wrapText="1"/>
    </xf>
    <xf numFmtId="0" fontId="37" fillId="0" borderId="14" xfId="0" applyFont="1" applyBorder="1" applyAlignment="1">
      <alignment wrapText="1"/>
    </xf>
    <xf numFmtId="4" fontId="37" fillId="0" borderId="12" xfId="0" applyNumberFormat="1" applyFont="1" applyBorder="1"/>
    <xf numFmtId="4" fontId="37" fillId="60" borderId="15" xfId="0" applyNumberFormat="1" applyFont="1" applyFill="1" applyBorder="1"/>
    <xf numFmtId="4" fontId="37" fillId="60" borderId="12" xfId="0" applyNumberFormat="1" applyFont="1" applyFill="1" applyBorder="1"/>
    <xf numFmtId="0" fontId="37" fillId="60" borderId="15" xfId="0" applyFont="1" applyFill="1" applyBorder="1" applyAlignment="1">
      <alignment wrapText="1"/>
    </xf>
    <xf numFmtId="4" fontId="37" fillId="60" borderId="12" xfId="80" applyNumberFormat="1" applyFont="1" applyFill="1" applyBorder="1" applyAlignment="1">
      <alignment horizontal="right"/>
    </xf>
    <xf numFmtId="4" fontId="37" fillId="59" borderId="12" xfId="80" applyNumberFormat="1" applyFont="1" applyFill="1" applyBorder="1" applyAlignment="1">
      <alignment horizontal="right"/>
    </xf>
    <xf numFmtId="4" fontId="37" fillId="60" borderId="25" xfId="0" applyNumberFormat="1" applyFont="1" applyFill="1" applyBorder="1"/>
    <xf numFmtId="4" fontId="37" fillId="59" borderId="25" xfId="80" applyNumberFormat="1" applyFont="1" applyFill="1" applyBorder="1" applyAlignment="1">
      <alignment horizontal="right"/>
    </xf>
    <xf numFmtId="0" fontId="38" fillId="0" borderId="26" xfId="80" applyFont="1" applyFill="1" applyBorder="1" applyAlignment="1">
      <alignment horizontal="center" vertical="center" wrapText="1"/>
    </xf>
    <xf numFmtId="0" fontId="38" fillId="0" borderId="20" xfId="80" applyFont="1" applyFill="1" applyBorder="1" applyAlignment="1">
      <alignment horizontal="center" vertical="center" wrapText="1"/>
    </xf>
    <xf numFmtId="0" fontId="37" fillId="0" borderId="14" xfId="0" applyFont="1" applyBorder="1"/>
    <xf numFmtId="0" fontId="37" fillId="0" borderId="0" xfId="80" applyFont="1" applyAlignment="1">
      <alignment horizontal="left" vertical="center" wrapText="1"/>
    </xf>
    <xf numFmtId="0" fontId="37" fillId="0" borderId="0" xfId="80" applyFont="1" applyAlignment="1">
      <alignment vertical="center" wrapText="1"/>
    </xf>
    <xf numFmtId="0" fontId="41" fillId="0" borderId="0" xfId="80" applyFont="1" applyBorder="1" applyAlignment="1">
      <alignment horizontal="left" vertical="center" wrapText="1"/>
    </xf>
    <xf numFmtId="0" fontId="44" fillId="0" borderId="0" xfId="80" applyFont="1" applyBorder="1"/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selection activeCell="E25" sqref="E25"/>
    </sheetView>
  </sheetViews>
  <sheetFormatPr defaultRowHeight="15.75" x14ac:dyDescent="0.25"/>
  <cols>
    <col min="1" max="1" width="20.5" customWidth="1"/>
    <col min="2" max="2" width="16.5" customWidth="1"/>
    <col min="3" max="3" width="12.125" customWidth="1"/>
    <col min="4" max="6" width="13.125" customWidth="1"/>
    <col min="7" max="7" width="13.875" customWidth="1"/>
  </cols>
  <sheetData>
    <row r="1" spans="1:8" x14ac:dyDescent="0.25">
      <c r="A1" t="s">
        <v>27</v>
      </c>
    </row>
    <row r="3" spans="1:8" x14ac:dyDescent="0.25">
      <c r="B3" s="3"/>
      <c r="C3" s="3"/>
      <c r="D3" s="3"/>
      <c r="E3" s="3"/>
    </row>
    <row r="4" spans="1:8" ht="19.5" thickBot="1" x14ac:dyDescent="0.3">
      <c r="B4" s="7"/>
      <c r="C4" s="6"/>
      <c r="D4" s="6"/>
      <c r="E4" s="6"/>
    </row>
    <row r="5" spans="1:8" ht="54.75" thickBot="1" x14ac:dyDescent="0.3">
      <c r="A5" s="23" t="s">
        <v>11</v>
      </c>
      <c r="B5" s="24" t="s">
        <v>12</v>
      </c>
      <c r="C5" s="24" t="s">
        <v>13</v>
      </c>
      <c r="D5" s="24" t="s">
        <v>14</v>
      </c>
      <c r="E5" s="24" t="s">
        <v>15</v>
      </c>
      <c r="F5" s="60" t="s">
        <v>16</v>
      </c>
      <c r="G5" s="61" t="s">
        <v>23</v>
      </c>
      <c r="H5" s="61" t="s">
        <v>41</v>
      </c>
    </row>
    <row r="6" spans="1:8" ht="30" x14ac:dyDescent="0.25">
      <c r="A6" s="55" t="s">
        <v>39</v>
      </c>
      <c r="B6" s="56">
        <v>35014353.020000003</v>
      </c>
      <c r="C6" s="54">
        <v>31890648.010000002</v>
      </c>
      <c r="D6" s="54">
        <v>33712330.829999998</v>
      </c>
      <c r="E6" s="53">
        <v>30836550.059999999</v>
      </c>
      <c r="F6" s="53">
        <v>38840323.229999997</v>
      </c>
      <c r="G6" s="58">
        <f>SUM(B6:F6)</f>
        <v>170294205.15000001</v>
      </c>
      <c r="H6" s="62">
        <v>8</v>
      </c>
    </row>
    <row r="7" spans="1:8" x14ac:dyDescent="0.25">
      <c r="A7" s="33"/>
      <c r="B7" s="34"/>
      <c r="C7" s="54"/>
      <c r="D7" s="54"/>
      <c r="E7" s="53"/>
      <c r="F7" s="53"/>
      <c r="G7" s="58"/>
      <c r="H7" s="40"/>
    </row>
    <row r="8" spans="1:8" x14ac:dyDescent="0.25">
      <c r="A8" s="31" t="s">
        <v>38</v>
      </c>
      <c r="B8" s="57">
        <f t="shared" ref="B8:G8" si="0">SUM(B6:B7)</f>
        <v>35014353.020000003</v>
      </c>
      <c r="C8" s="57">
        <f t="shared" si="0"/>
        <v>31890648.010000002</v>
      </c>
      <c r="D8" s="57">
        <f t="shared" si="0"/>
        <v>33712330.829999998</v>
      </c>
      <c r="E8" s="57">
        <f t="shared" si="0"/>
        <v>30836550.059999999</v>
      </c>
      <c r="F8" s="57">
        <f t="shared" si="0"/>
        <v>38840323.229999997</v>
      </c>
      <c r="G8" s="59">
        <f t="shared" si="0"/>
        <v>170294205.15000001</v>
      </c>
      <c r="H8" s="40"/>
    </row>
    <row r="9" spans="1:8" x14ac:dyDescent="0.25">
      <c r="B9" s="18"/>
      <c r="C9" s="16"/>
      <c r="D9" s="16"/>
      <c r="E9" s="16"/>
    </row>
    <row r="10" spans="1:8" x14ac:dyDescent="0.25">
      <c r="A10" s="15" t="s">
        <v>3</v>
      </c>
      <c r="B10" s="13"/>
    </row>
    <row r="11" spans="1:8" ht="27.75" customHeight="1" x14ac:dyDescent="0.25">
      <c r="A11" s="63" t="s">
        <v>4</v>
      </c>
      <c r="B11" s="63"/>
      <c r="C11" s="63"/>
      <c r="D11" s="63"/>
    </row>
    <row r="12" spans="1:8" x14ac:dyDescent="0.25">
      <c r="B12" s="12"/>
    </row>
    <row r="13" spans="1:8" ht="42" customHeight="1" x14ac:dyDescent="0.25">
      <c r="A13" s="63" t="s">
        <v>40</v>
      </c>
      <c r="B13" s="63"/>
      <c r="C13" s="63"/>
      <c r="D13" s="63"/>
      <c r="E13" s="63"/>
      <c r="F13" s="63"/>
      <c r="G13" s="63"/>
      <c r="H13" s="63"/>
    </row>
  </sheetData>
  <mergeCells count="2">
    <mergeCell ref="A11:D11"/>
    <mergeCell ref="A13:H13"/>
  </mergeCells>
  <pageMargins left="0.70866141732283472" right="0.70866141732283472" top="0.78740157480314965" bottom="0.78740157480314965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G21" sqref="G21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37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2" t="s">
        <v>23</v>
      </c>
    </row>
    <row r="6" spans="1:12" ht="30" x14ac:dyDescent="0.25">
      <c r="A6" s="51" t="s">
        <v>28</v>
      </c>
      <c r="B6" s="48">
        <v>469486</v>
      </c>
      <c r="C6" s="45" t="s">
        <v>29</v>
      </c>
      <c r="D6" s="42">
        <v>14628765.02</v>
      </c>
      <c r="E6" s="37">
        <v>14490648.01</v>
      </c>
      <c r="F6" s="37">
        <v>14710747.83</v>
      </c>
      <c r="G6" s="36">
        <v>14989814.060000001</v>
      </c>
      <c r="H6" s="36">
        <v>14998951.470000001</v>
      </c>
      <c r="I6" s="37">
        <f>SUM(D6:H6)</f>
        <v>73818926.390000001</v>
      </c>
    </row>
    <row r="7" spans="1:12" x14ac:dyDescent="0.25">
      <c r="A7" s="21"/>
      <c r="B7" s="49">
        <v>442755</v>
      </c>
      <c r="C7" s="46" t="s">
        <v>30</v>
      </c>
      <c r="D7" s="43">
        <v>7300000</v>
      </c>
      <c r="E7" s="52">
        <v>6300000</v>
      </c>
      <c r="F7" s="52">
        <v>8000000</v>
      </c>
      <c r="G7" s="38">
        <v>6300000</v>
      </c>
      <c r="H7" s="38">
        <v>6300000</v>
      </c>
      <c r="I7" s="37">
        <f t="shared" ref="I7:I12" si="0">SUM(D7:H7)</f>
        <v>34200000</v>
      </c>
    </row>
    <row r="8" spans="1:12" x14ac:dyDescent="0.25">
      <c r="A8" s="21"/>
      <c r="B8" s="49">
        <v>417581</v>
      </c>
      <c r="C8" s="46" t="s">
        <v>31</v>
      </c>
      <c r="D8" s="43">
        <v>6530192</v>
      </c>
      <c r="E8" s="52">
        <v>6750000</v>
      </c>
      <c r="F8" s="52">
        <v>6723021</v>
      </c>
      <c r="G8" s="38">
        <v>5464733</v>
      </c>
      <c r="H8" s="38">
        <v>5481930.7599999998</v>
      </c>
      <c r="I8" s="37">
        <f t="shared" si="0"/>
        <v>30949876.759999998</v>
      </c>
    </row>
    <row r="9" spans="1:12" x14ac:dyDescent="0.25">
      <c r="A9" s="21"/>
      <c r="B9" s="49">
        <v>45247455</v>
      </c>
      <c r="C9" s="46" t="s">
        <v>32</v>
      </c>
      <c r="D9" s="43">
        <v>3000000</v>
      </c>
      <c r="E9" s="52">
        <v>0</v>
      </c>
      <c r="F9" s="52">
        <v>0</v>
      </c>
      <c r="G9" s="39">
        <v>0</v>
      </c>
      <c r="H9" s="38">
        <v>8000000</v>
      </c>
      <c r="I9" s="37">
        <f t="shared" si="0"/>
        <v>11000000</v>
      </c>
    </row>
    <row r="10" spans="1:12" x14ac:dyDescent="0.25">
      <c r="A10" s="21"/>
      <c r="B10" s="49">
        <v>26487853</v>
      </c>
      <c r="C10" s="46" t="s">
        <v>33</v>
      </c>
      <c r="D10" s="43">
        <v>1800000</v>
      </c>
      <c r="E10" s="52">
        <v>1800000</v>
      </c>
      <c r="F10" s="52">
        <v>1800000</v>
      </c>
      <c r="G10" s="38">
        <v>1800000</v>
      </c>
      <c r="H10" s="38">
        <v>1759441</v>
      </c>
      <c r="I10" s="37">
        <f t="shared" si="0"/>
        <v>8959441</v>
      </c>
      <c r="L10" s="5"/>
    </row>
    <row r="11" spans="1:12" x14ac:dyDescent="0.25">
      <c r="A11" s="21"/>
      <c r="B11" s="49">
        <v>271241</v>
      </c>
      <c r="C11" s="46" t="s">
        <v>34</v>
      </c>
      <c r="D11" s="43">
        <v>1530000</v>
      </c>
      <c r="E11" s="52">
        <v>1530000</v>
      </c>
      <c r="F11" s="52">
        <v>1530000</v>
      </c>
      <c r="G11" s="38">
        <v>1530000</v>
      </c>
      <c r="H11" s="38">
        <v>1530000</v>
      </c>
      <c r="I11" s="37">
        <f t="shared" si="0"/>
        <v>7650000</v>
      </c>
    </row>
    <row r="12" spans="1:12" ht="30" x14ac:dyDescent="0.25">
      <c r="A12" s="21"/>
      <c r="B12" s="49">
        <v>61386006</v>
      </c>
      <c r="C12" s="46" t="s">
        <v>35</v>
      </c>
      <c r="D12" s="43">
        <v>225396</v>
      </c>
      <c r="E12" s="52">
        <v>270000</v>
      </c>
      <c r="F12" s="52">
        <v>248562</v>
      </c>
      <c r="G12" s="38">
        <v>252003</v>
      </c>
      <c r="H12" s="38">
        <v>270000</v>
      </c>
      <c r="I12" s="37">
        <f t="shared" si="0"/>
        <v>1265961</v>
      </c>
    </row>
    <row r="13" spans="1:12" x14ac:dyDescent="0.25">
      <c r="A13" s="40"/>
      <c r="B13" s="50">
        <v>442500</v>
      </c>
      <c r="C13" s="47" t="s">
        <v>36</v>
      </c>
      <c r="D13" s="44">
        <v>0</v>
      </c>
      <c r="E13" s="41">
        <v>750000</v>
      </c>
      <c r="F13" s="41">
        <v>700000</v>
      </c>
      <c r="G13" s="41">
        <v>500000</v>
      </c>
      <c r="H13" s="41">
        <v>500000</v>
      </c>
      <c r="I13" s="37">
        <f>SUM(D13:H13)</f>
        <v>2450000</v>
      </c>
    </row>
    <row r="14" spans="1:12" x14ac:dyDescent="0.25">
      <c r="A14" s="27" t="s">
        <v>20</v>
      </c>
      <c r="B14" s="28"/>
      <c r="C14" s="29"/>
      <c r="D14" s="30">
        <f t="shared" ref="D14:I14" si="1">SUM(D6:D13)</f>
        <v>35014353.019999996</v>
      </c>
      <c r="E14" s="30">
        <f t="shared" si="1"/>
        <v>31890648.009999998</v>
      </c>
      <c r="F14" s="30">
        <f t="shared" si="1"/>
        <v>33712330.829999998</v>
      </c>
      <c r="G14" s="30">
        <f t="shared" si="1"/>
        <v>30836550.060000002</v>
      </c>
      <c r="H14" s="30">
        <f t="shared" si="1"/>
        <v>38840323.229999997</v>
      </c>
      <c r="I14" s="30">
        <f t="shared" si="1"/>
        <v>170294205.15000001</v>
      </c>
    </row>
    <row r="15" spans="1:12" x14ac:dyDescent="0.25">
      <c r="B15" s="17"/>
      <c r="C15" s="17"/>
      <c r="D15" s="18"/>
      <c r="E15" s="16"/>
      <c r="F15" s="16"/>
      <c r="G15" s="16"/>
    </row>
    <row r="16" spans="1:12" x14ac:dyDescent="0.25">
      <c r="A16" s="15" t="s">
        <v>3</v>
      </c>
      <c r="B16" s="15"/>
      <c r="C16" s="13"/>
      <c r="D16" s="13"/>
    </row>
    <row r="17" spans="1:4" ht="30" customHeight="1" x14ac:dyDescent="0.25">
      <c r="A17" s="64" t="s">
        <v>4</v>
      </c>
      <c r="B17" s="64"/>
      <c r="C17" s="64"/>
      <c r="D17" s="64"/>
    </row>
    <row r="18" spans="1:4" x14ac:dyDescent="0.25">
      <c r="B18" s="13"/>
      <c r="C18" s="13"/>
      <c r="D18" s="12"/>
    </row>
    <row r="19" spans="1:4" ht="15.75" customHeight="1" x14ac:dyDescent="0.25">
      <c r="A19" s="65" t="s">
        <v>2</v>
      </c>
      <c r="B19" s="65"/>
      <c r="C19" s="65"/>
      <c r="D19" s="14"/>
    </row>
    <row r="20" spans="1:4" ht="15.75" customHeight="1" x14ac:dyDescent="0.25">
      <c r="A20" s="65" t="s">
        <v>26</v>
      </c>
      <c r="B20" s="65"/>
      <c r="C20" s="65"/>
      <c r="D20" s="14"/>
    </row>
    <row r="21" spans="1:4" x14ac:dyDescent="0.25">
      <c r="A21" s="66" t="s">
        <v>5</v>
      </c>
      <c r="B21" s="66"/>
      <c r="C21" s="66"/>
      <c r="D21" s="14"/>
    </row>
    <row r="22" spans="1:4" x14ac:dyDescent="0.25">
      <c r="A22" s="66" t="s">
        <v>6</v>
      </c>
      <c r="B22" s="66"/>
      <c r="C22" s="66"/>
      <c r="D22" s="14"/>
    </row>
    <row r="23" spans="1:4" x14ac:dyDescent="0.25">
      <c r="A23" s="66" t="s">
        <v>7</v>
      </c>
      <c r="B23" s="66"/>
      <c r="C23" s="66"/>
      <c r="D23" s="14"/>
    </row>
    <row r="24" spans="1:4" x14ac:dyDescent="0.25">
      <c r="A24" s="66" t="s">
        <v>8</v>
      </c>
      <c r="B24" s="66"/>
      <c r="C24" s="66"/>
      <c r="D24" s="14"/>
    </row>
    <row r="26" spans="1:4" ht="15.75" customHeight="1" x14ac:dyDescent="0.25">
      <c r="A26" s="64" t="s">
        <v>17</v>
      </c>
      <c r="B26" s="64"/>
      <c r="C26" s="64"/>
      <c r="D26" s="64"/>
    </row>
  </sheetData>
  <mergeCells count="8">
    <mergeCell ref="A26:D26"/>
    <mergeCell ref="A17:D17"/>
    <mergeCell ref="A19:C19"/>
    <mergeCell ref="A21:C21"/>
    <mergeCell ref="A22:C22"/>
    <mergeCell ref="A23:C23"/>
    <mergeCell ref="A24:C24"/>
    <mergeCell ref="A20:C20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/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2" t="s">
        <v>23</v>
      </c>
    </row>
    <row r="6" spans="1:12" x14ac:dyDescent="0.25">
      <c r="A6" s="10" t="s">
        <v>18</v>
      </c>
      <c r="B6" s="19"/>
      <c r="C6" s="2"/>
      <c r="D6" s="1"/>
      <c r="E6" s="10"/>
      <c r="F6" s="10"/>
      <c r="G6" s="22"/>
      <c r="H6" s="22"/>
      <c r="I6" s="35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5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5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5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5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5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5">
        <f t="shared" si="0"/>
        <v>0</v>
      </c>
    </row>
    <row r="13" spans="1:12" x14ac:dyDescent="0.25">
      <c r="A13" s="27" t="s">
        <v>21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64" t="s">
        <v>4</v>
      </c>
      <c r="B16" s="64"/>
      <c r="C16" s="64"/>
      <c r="D16" s="64"/>
    </row>
    <row r="17" spans="1:4" x14ac:dyDescent="0.25">
      <c r="B17" s="13"/>
      <c r="C17" s="13"/>
      <c r="D17" s="12"/>
    </row>
    <row r="18" spans="1:4" ht="15.75" customHeight="1" x14ac:dyDescent="0.25">
      <c r="A18" s="65" t="s">
        <v>2</v>
      </c>
      <c r="B18" s="65"/>
      <c r="C18" s="65"/>
      <c r="D18" s="14"/>
    </row>
    <row r="19" spans="1:4" x14ac:dyDescent="0.25">
      <c r="A19" s="66" t="s">
        <v>5</v>
      </c>
      <c r="B19" s="66"/>
      <c r="C19" s="66"/>
      <c r="D19" s="14"/>
    </row>
    <row r="20" spans="1:4" x14ac:dyDescent="0.25">
      <c r="A20" s="66" t="s">
        <v>6</v>
      </c>
      <c r="B20" s="66"/>
      <c r="C20" s="66"/>
      <c r="D20" s="14"/>
    </row>
    <row r="21" spans="1:4" x14ac:dyDescent="0.25">
      <c r="A21" s="66" t="s">
        <v>7</v>
      </c>
      <c r="B21" s="66"/>
      <c r="C21" s="66"/>
      <c r="D21" s="14"/>
    </row>
    <row r="22" spans="1:4" x14ac:dyDescent="0.25">
      <c r="A22" s="66" t="s">
        <v>8</v>
      </c>
      <c r="B22" s="66"/>
      <c r="C22" s="66"/>
      <c r="D22" s="14"/>
    </row>
    <row r="24" spans="1:4" ht="15.75" customHeight="1" x14ac:dyDescent="0.25">
      <c r="A24" s="64" t="s">
        <v>17</v>
      </c>
      <c r="B24" s="64"/>
      <c r="C24" s="64"/>
      <c r="D24" s="64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/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2" t="s">
        <v>23</v>
      </c>
    </row>
    <row r="6" spans="1:12" x14ac:dyDescent="0.25">
      <c r="A6" s="10" t="s">
        <v>19</v>
      </c>
      <c r="B6" s="19"/>
      <c r="C6" s="2"/>
      <c r="D6" s="1"/>
      <c r="E6" s="10"/>
      <c r="F6" s="10"/>
      <c r="G6" s="22"/>
      <c r="H6" s="22"/>
      <c r="I6" s="35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5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5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5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5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5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5">
        <f t="shared" si="0"/>
        <v>0</v>
      </c>
    </row>
    <row r="13" spans="1:12" x14ac:dyDescent="0.25">
      <c r="A13" s="27" t="s">
        <v>22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64" t="s">
        <v>4</v>
      </c>
      <c r="B16" s="64"/>
      <c r="C16" s="64"/>
      <c r="D16" s="64"/>
    </row>
    <row r="17" spans="1:4" x14ac:dyDescent="0.25">
      <c r="B17" s="13"/>
      <c r="C17" s="13"/>
      <c r="D17" s="12"/>
    </row>
    <row r="18" spans="1:4" ht="15.75" customHeight="1" x14ac:dyDescent="0.25">
      <c r="A18" s="65" t="s">
        <v>2</v>
      </c>
      <c r="B18" s="65"/>
      <c r="C18" s="65"/>
      <c r="D18" s="14"/>
    </row>
    <row r="19" spans="1:4" x14ac:dyDescent="0.25">
      <c r="A19" s="66" t="s">
        <v>5</v>
      </c>
      <c r="B19" s="66"/>
      <c r="C19" s="66"/>
      <c r="D19" s="14"/>
    </row>
    <row r="20" spans="1:4" x14ac:dyDescent="0.25">
      <c r="A20" s="66" t="s">
        <v>6</v>
      </c>
      <c r="B20" s="66"/>
      <c r="C20" s="66"/>
      <c r="D20" s="14"/>
    </row>
    <row r="21" spans="1:4" x14ac:dyDescent="0.25">
      <c r="A21" s="66" t="s">
        <v>7</v>
      </c>
      <c r="B21" s="66"/>
      <c r="C21" s="66"/>
      <c r="D21" s="14"/>
    </row>
    <row r="22" spans="1:4" x14ac:dyDescent="0.25">
      <c r="A22" s="66" t="s">
        <v>8</v>
      </c>
      <c r="B22" s="66"/>
      <c r="C22" s="66"/>
      <c r="D22" s="14"/>
    </row>
    <row r="24" spans="1:4" ht="15.75" customHeight="1" x14ac:dyDescent="0.25">
      <c r="A24" s="64" t="s">
        <v>17</v>
      </c>
      <c r="B24" s="64"/>
      <c r="C24" s="64"/>
      <c r="D24" s="64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/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2" t="s">
        <v>23</v>
      </c>
    </row>
    <row r="6" spans="1:12" x14ac:dyDescent="0.25">
      <c r="A6" s="10" t="s">
        <v>24</v>
      </c>
      <c r="B6" s="19"/>
      <c r="C6" s="2"/>
      <c r="D6" s="1"/>
      <c r="E6" s="10"/>
      <c r="F6" s="10"/>
      <c r="G6" s="22"/>
      <c r="H6" s="22"/>
      <c r="I6" s="35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5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5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5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5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5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5">
        <f t="shared" si="0"/>
        <v>0</v>
      </c>
    </row>
    <row r="13" spans="1:12" x14ac:dyDescent="0.25">
      <c r="A13" s="27" t="s">
        <v>25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64" t="s">
        <v>4</v>
      </c>
      <c r="B16" s="64"/>
      <c r="C16" s="64"/>
      <c r="D16" s="64"/>
    </row>
    <row r="17" spans="1:4" x14ac:dyDescent="0.25">
      <c r="B17" s="13"/>
      <c r="C17" s="13"/>
      <c r="D17" s="12"/>
    </row>
    <row r="18" spans="1:4" ht="15.75" customHeight="1" x14ac:dyDescent="0.25">
      <c r="A18" s="65" t="s">
        <v>2</v>
      </c>
      <c r="B18" s="65"/>
      <c r="C18" s="65"/>
      <c r="D18" s="14"/>
    </row>
    <row r="19" spans="1:4" x14ac:dyDescent="0.25">
      <c r="A19" s="66" t="s">
        <v>5</v>
      </c>
      <c r="B19" s="66"/>
      <c r="C19" s="66"/>
      <c r="D19" s="14"/>
    </row>
    <row r="20" spans="1:4" x14ac:dyDescent="0.25">
      <c r="A20" s="66" t="s">
        <v>6</v>
      </c>
      <c r="B20" s="66"/>
      <c r="C20" s="66"/>
      <c r="D20" s="14"/>
    </row>
    <row r="21" spans="1:4" x14ac:dyDescent="0.25">
      <c r="A21" s="66" t="s">
        <v>7</v>
      </c>
      <c r="B21" s="66"/>
      <c r="C21" s="66"/>
      <c r="D21" s="14"/>
    </row>
    <row r="22" spans="1:4" x14ac:dyDescent="0.25">
      <c r="A22" s="66" t="s">
        <v>8</v>
      </c>
      <c r="B22" s="66"/>
      <c r="C22" s="66"/>
      <c r="D22" s="14"/>
    </row>
    <row r="24" spans="1:4" ht="15.75" customHeight="1" x14ac:dyDescent="0.25">
      <c r="A24" s="64" t="s">
        <v>17</v>
      </c>
      <c r="B24" s="64"/>
      <c r="C24" s="64"/>
      <c r="D24" s="64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.7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DP souhrn</vt:lpstr>
      <vt:lpstr>DP 1</vt:lpstr>
      <vt:lpstr>DP 2</vt:lpstr>
      <vt:lpstr>DP 3</vt:lpstr>
      <vt:lpstr>DP X</vt:lpstr>
      <vt:lpstr>List1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2018-10-03T07:06:36Z</cp:lastPrinted>
  <dcterms:created xsi:type="dcterms:W3CDTF">2018-03-07T14:51:26Z</dcterms:created>
  <dcterms:modified xsi:type="dcterms:W3CDTF">2018-10-03T07:07:01Z</dcterms:modified>
</cp:coreProperties>
</file>